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RLIS\Desktop\Cinara\DENGUE\"/>
    </mc:Choice>
  </mc:AlternateContent>
  <xr:revisionPtr revIDLastSave="0" documentId="13_ncr:1_{6FF99365-6858-48CF-8D0F-92A2F95BA6B5}" xr6:coauthVersionLast="47" xr6:coauthVersionMax="47" xr10:uidLastSave="{00000000-0000-0000-0000-000000000000}"/>
  <bookViews>
    <workbookView xWindow="-120" yWindow="-120" windowWidth="29040" windowHeight="15840" xr2:uid="{41D5E98B-4DD9-4210-8B82-E1F65A26C1D0}"/>
  </bookViews>
  <sheets>
    <sheet name="MÉDIA DE VALOR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" i="1" l="1"/>
</calcChain>
</file>

<file path=xl/sharedStrings.xml><?xml version="1.0" encoding="utf-8"?>
<sst xmlns="http://schemas.openxmlformats.org/spreadsheetml/2006/main" count="47" uniqueCount="40">
  <si>
    <t>ITEM</t>
  </si>
  <si>
    <t>DESCRITIVO</t>
  </si>
  <si>
    <t>FRASCO</t>
  </si>
  <si>
    <t>VALOR TOTAL</t>
  </si>
  <si>
    <t>UND</t>
  </si>
  <si>
    <t xml:space="preserve">Equipo Macrogotas Completo; Luer Lock; contendo Injetor Lateral;  Ponta perfurante de alta resistência; Câmara flexível com macro-gotejamento) e filtro de partículas; 
Regulador de fluxo (pinça rolete) para um controle eficaz de gotejamento;
Injetor Lateral autocicatrizante;
Tubo flexível com no mínimo 150cm;
Conector Luer Lock que permite uma conexão mais rápida por encaixe; 
Matéria prima sem látex, atóxica, apirogênica, Estéril. Emabalado em embalagem individual. </t>
  </si>
  <si>
    <t>Cateter Periférico (abocath); Material Cateter: Polímero Radiopaco; Aplicação: Venoso; Material Agulha: Agulha Aço Inox; Diâmetro: 22 GAU; Comprimento: Cerca 25 MM; Componente Adicional: C/ Asa De Fixação, Tubo Extensor C/ Clamp; Conector: Conector Padrão C/ Injetor Lateral; componente 2: C/ Sistema Segurança Segundo Nr/32; Tipo Uso: Estéril; Descartável; Embalagem Individual.</t>
  </si>
  <si>
    <t>Cloreto De Sódio; Concentração: 0,9 %; Forma Farmacêutica: Solução Injetável; Característica Adicional: Sistema Fechado; Características Adicionais: Frasco contendo 100 mililitros.</t>
  </si>
  <si>
    <t>Cloreto De Sódio; Concentração: 0,9 %; Forma Farmacêutica: Solução Injetável; Característica Adicional: Sistema Fechado; Características Adicionais: Frasco contendo 250 mililitros.</t>
  </si>
  <si>
    <t>Cloreto De Sódio; Concentração: 0,9 %; Forma Farmacêutica: Solução Injetável; Característica Adicional: Sistema Fechado; Características Adicionais: Frasco contendo 500 mililitros.</t>
  </si>
  <si>
    <t>Cloreto De Sódio; Concentração: 0,9 %; Forma Farmacêutica: Solução Injetável; Característica Adicional: Sistema Fechado; Características Adicionais: Frasco contendo 1000 mililitros.</t>
  </si>
  <si>
    <t xml:space="preserve">Cateter Periférico (abocath); Material Cateter: Polímero Radiopaco; Aplicação: Venoso; Material Agulha: Agulha Aço Inox; Diâmetro: 18 GAU; Comprimento: Cerca 30 MM; Componente Adicional: C/ Asa De Fixação, Tubo Extensor C/ Clamp; Conector: Conector Padrão C/ Injetor Lateral; componente 2: C/ Sistema Segurança Segundo Nr/32; Tipo Uso: Estéril; Descartável; Embalagem Individual. </t>
  </si>
  <si>
    <t>Poltrona Reclinável para Hidratação e Coleta de sangue, contendo Assento, Encosto, Apoio Braços e Pés Articulados. Deverá ser confeccionada em estrutura em tubos de aço redondo com acabamento em pintura epóxi, assento e encosto estofados em espuma revestidos em courvin nas cores preto ou azul; compatível para atendimento de pacientes adultos, possuindo capacidade para no mínimo 120 kg. Garantia mínima de 12 meses.</t>
  </si>
  <si>
    <t xml:space="preserve">QUANTIDADE </t>
  </si>
  <si>
    <t>CESTA NOTAS PR</t>
  </si>
  <si>
    <t>CESTA ORÇAMENTOS</t>
  </si>
  <si>
    <t>INTERNET 1</t>
  </si>
  <si>
    <t>INTERNET 2</t>
  </si>
  <si>
    <t>INTERNET 3</t>
  </si>
  <si>
    <t>CESTA INTERNET</t>
  </si>
  <si>
    <t>MÉDIA DAS CESTAS</t>
  </si>
  <si>
    <t>METROMED</t>
  </si>
  <si>
    <t>SOMA/PR</t>
  </si>
  <si>
    <t>LEP LIFE</t>
  </si>
  <si>
    <t xml:space="preserve"> </t>
  </si>
  <si>
    <t>CLASSMED</t>
  </si>
  <si>
    <t xml:space="preserve">EDITAL MUNICÍPIO CAMBARÁ  </t>
  </si>
  <si>
    <t xml:space="preserve">EDITAL MUNICÍPIO ANDIRÁ </t>
  </si>
  <si>
    <t xml:space="preserve">CESTA EDITAIS </t>
  </si>
  <si>
    <t xml:space="preserve">PNCP PELOTAS/RS </t>
  </si>
  <si>
    <t xml:space="preserve"> PNCP CAPINZAL/SC </t>
  </si>
  <si>
    <t xml:space="preserve"> PNCP MASSAPÉ/CE </t>
  </si>
  <si>
    <t xml:space="preserve"> PNCP NOVO PROGRESSO/PA</t>
  </si>
  <si>
    <t>CESTA PNCP</t>
  </si>
  <si>
    <t>ALTERMED</t>
  </si>
  <si>
    <t>CESTA PAINEL DE PREÇOS DA SAÚDE</t>
  </si>
  <si>
    <t>SOLIANA V. BRAGA</t>
  </si>
  <si>
    <t>INTERNET 4</t>
  </si>
  <si>
    <t>R$ 1,699,00</t>
  </si>
  <si>
    <t>CÓDIGO CATMAT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</si>
</sst>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3" formatCode="_-* #,##0.00_-;\-* #,##0.00_-;_-* &quot;-&quot;??_-;_-@_-"/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7"/>
      <name val="Arial Narrow"/>
      <family val="2"/>
    </font>
    <font>
      <b/>
      <sz val="7"/>
      <color theme="1"/>
      <name val="Arial Narrow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8" fontId="1" fillId="2" borderId="1" xfId="1" applyNumberFormat="1" applyFont="1" applyFill="1" applyBorder="1" applyAlignment="1">
      <alignment horizontal="center" vertical="center"/>
    </xf>
    <xf numFmtId="8" fontId="1" fillId="3" borderId="1" xfId="1" applyNumberFormat="1" applyFont="1" applyFill="1" applyBorder="1" applyAlignment="1">
      <alignment horizontal="center" vertical="center"/>
    </xf>
    <xf numFmtId="8" fontId="1" fillId="5" borderId="1" xfId="1" applyNumberFormat="1" applyFont="1" applyFill="1" applyBorder="1" applyAlignment="1">
      <alignment horizontal="center" vertical="center"/>
    </xf>
    <xf numFmtId="8" fontId="1" fillId="9" borderId="1" xfId="1" applyNumberFormat="1" applyFont="1" applyFill="1" applyBorder="1" applyAlignment="1">
      <alignment horizontal="center" vertical="center"/>
    </xf>
    <xf numFmtId="8" fontId="1" fillId="4" borderId="1" xfId="1" applyNumberFormat="1" applyFont="1" applyFill="1" applyBorder="1" applyAlignment="1">
      <alignment horizontal="center" vertical="center"/>
    </xf>
    <xf numFmtId="8" fontId="1" fillId="8" borderId="1" xfId="1" applyNumberFormat="1" applyFont="1" applyFill="1" applyBorder="1" applyAlignment="1">
      <alignment horizontal="center" vertical="center"/>
    </xf>
    <xf numFmtId="8" fontId="1" fillId="7" borderId="1" xfId="1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8" fontId="1" fillId="10" borderId="1" xfId="1" applyNumberFormat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8" fontId="1" fillId="11" borderId="1" xfId="1" applyNumberFormat="1" applyFont="1" applyFill="1" applyBorder="1" applyAlignment="1">
      <alignment horizontal="center" vertical="center"/>
    </xf>
    <xf numFmtId="4" fontId="0" fillId="0" borderId="0" xfId="0" applyNumberFormat="1"/>
    <xf numFmtId="8" fontId="5" fillId="12" borderId="0" xfId="0" applyNumberFormat="1" applyFont="1" applyFill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64CB7-0424-4C49-ABF3-F5EBBF921735}">
  <dimension ref="A1:AC18"/>
  <sheetViews>
    <sheetView tabSelected="1" zoomScale="80" zoomScaleNormal="80" workbookViewId="0">
      <pane ySplit="1" topLeftCell="A5" activePane="bottomLeft" state="frozen"/>
      <selection pane="bottomLeft" activeCell="X17" sqref="X17"/>
    </sheetView>
  </sheetViews>
  <sheetFormatPr defaultRowHeight="15" x14ac:dyDescent="0.25"/>
  <cols>
    <col min="1" max="1" width="5.28515625" customWidth="1"/>
    <col min="2" max="2" width="38.7109375" customWidth="1"/>
    <col min="3" max="3" width="9.85546875" customWidth="1"/>
    <col min="6" max="6" width="10.42578125" customWidth="1"/>
    <col min="7" max="7" width="10.7109375" customWidth="1"/>
    <col min="8" max="8" width="10.42578125" customWidth="1"/>
    <col min="9" max="9" width="10.5703125" customWidth="1"/>
    <col min="10" max="10" width="10.42578125" customWidth="1"/>
    <col min="11" max="11" width="11.28515625" customWidth="1"/>
    <col min="12" max="12" width="10.7109375" customWidth="1"/>
    <col min="13" max="13" width="11.42578125" customWidth="1"/>
    <col min="14" max="14" width="10.5703125" customWidth="1"/>
    <col min="15" max="15" width="10.28515625" customWidth="1"/>
    <col min="16" max="16" width="10.140625" bestFit="1" customWidth="1"/>
    <col min="17" max="17" width="10.140625" customWidth="1"/>
    <col min="18" max="20" width="10.42578125" customWidth="1"/>
    <col min="22" max="22" width="10.5703125" customWidth="1"/>
    <col min="23" max="23" width="10.7109375" customWidth="1"/>
    <col min="26" max="26" width="9.5703125" customWidth="1"/>
    <col min="27" max="27" width="10.5703125" customWidth="1"/>
    <col min="29" max="29" width="10.42578125" customWidth="1"/>
  </cols>
  <sheetData>
    <row r="1" spans="1:29" ht="50.25" customHeight="1" x14ac:dyDescent="0.25">
      <c r="A1" s="3" t="s">
        <v>0</v>
      </c>
      <c r="B1" s="3" t="s">
        <v>4</v>
      </c>
      <c r="C1" s="3" t="s">
        <v>1</v>
      </c>
      <c r="D1" s="3" t="s">
        <v>39</v>
      </c>
      <c r="E1" s="4" t="s">
        <v>13</v>
      </c>
      <c r="F1" s="6" t="s">
        <v>14</v>
      </c>
      <c r="G1" s="7" t="s">
        <v>35</v>
      </c>
      <c r="H1" s="3" t="s">
        <v>26</v>
      </c>
      <c r="I1" s="5" t="s">
        <v>27</v>
      </c>
      <c r="J1" s="19" t="s">
        <v>28</v>
      </c>
      <c r="K1" s="5" t="s">
        <v>29</v>
      </c>
      <c r="L1" s="5" t="s">
        <v>30</v>
      </c>
      <c r="M1" s="5" t="s">
        <v>31</v>
      </c>
      <c r="N1" s="5" t="s">
        <v>32</v>
      </c>
      <c r="O1" s="8" t="s">
        <v>33</v>
      </c>
      <c r="P1" s="5" t="s">
        <v>21</v>
      </c>
      <c r="Q1" s="5" t="s">
        <v>22</v>
      </c>
      <c r="R1" s="5" t="s">
        <v>23</v>
      </c>
      <c r="S1" s="5" t="s">
        <v>25</v>
      </c>
      <c r="T1" s="5" t="s">
        <v>34</v>
      </c>
      <c r="U1" s="5" t="s">
        <v>36</v>
      </c>
      <c r="V1" s="9" t="s">
        <v>15</v>
      </c>
      <c r="W1" s="5" t="s">
        <v>16</v>
      </c>
      <c r="X1" s="5" t="s">
        <v>17</v>
      </c>
      <c r="Y1" s="5" t="s">
        <v>18</v>
      </c>
      <c r="Z1" s="5" t="s">
        <v>37</v>
      </c>
      <c r="AA1" s="21" t="s">
        <v>19</v>
      </c>
      <c r="AB1" s="10" t="s">
        <v>20</v>
      </c>
      <c r="AC1" s="11" t="s">
        <v>3</v>
      </c>
    </row>
    <row r="2" spans="1:29" ht="120" customHeight="1" x14ac:dyDescent="0.25">
      <c r="A2" s="1">
        <v>1</v>
      </c>
      <c r="B2" s="2" t="s">
        <v>6</v>
      </c>
      <c r="C2" s="1" t="s">
        <v>4</v>
      </c>
      <c r="D2" s="1">
        <v>438244</v>
      </c>
      <c r="E2" s="1">
        <v>3000</v>
      </c>
      <c r="F2" s="13">
        <v>1.34</v>
      </c>
      <c r="G2" s="14"/>
      <c r="H2" s="12">
        <v>1.58</v>
      </c>
      <c r="I2" s="12">
        <v>1.41</v>
      </c>
      <c r="J2" s="20">
        <v>1.49</v>
      </c>
      <c r="K2" s="12"/>
      <c r="L2" s="12"/>
      <c r="M2" s="12"/>
      <c r="N2" s="12"/>
      <c r="O2" s="15"/>
      <c r="P2" s="12"/>
      <c r="Q2" s="12">
        <v>11.68</v>
      </c>
      <c r="R2" s="12">
        <v>1.8</v>
      </c>
      <c r="S2" s="12">
        <v>1.9</v>
      </c>
      <c r="T2" s="12">
        <v>1.1000000000000001</v>
      </c>
      <c r="U2" s="12">
        <v>1.61</v>
      </c>
      <c r="V2" s="16">
        <v>1.6</v>
      </c>
      <c r="W2" s="12"/>
      <c r="X2" s="12">
        <v>1.69</v>
      </c>
      <c r="Y2" s="12"/>
      <c r="Z2" s="12"/>
      <c r="AA2" s="22">
        <v>1.69</v>
      </c>
      <c r="AB2" s="18">
        <v>1.53</v>
      </c>
      <c r="AC2" s="17">
        <v>4590</v>
      </c>
    </row>
    <row r="3" spans="1:29" ht="117" customHeight="1" x14ac:dyDescent="0.25">
      <c r="A3" s="1">
        <v>2</v>
      </c>
      <c r="B3" s="2" t="s">
        <v>11</v>
      </c>
      <c r="C3" s="1" t="s">
        <v>4</v>
      </c>
      <c r="D3" s="1">
        <v>438249</v>
      </c>
      <c r="E3" s="1">
        <v>260</v>
      </c>
      <c r="F3" s="13"/>
      <c r="G3" s="14"/>
      <c r="H3" s="12">
        <v>1.52</v>
      </c>
      <c r="I3" s="12">
        <v>1.51</v>
      </c>
      <c r="J3" s="20">
        <v>1.51</v>
      </c>
      <c r="K3" s="12"/>
      <c r="L3" s="12"/>
      <c r="M3" s="12"/>
      <c r="N3" s="12"/>
      <c r="O3" s="15"/>
      <c r="P3" s="12"/>
      <c r="Q3" s="12">
        <v>8.41</v>
      </c>
      <c r="R3" s="12">
        <v>1.8</v>
      </c>
      <c r="S3" s="12">
        <v>1.9</v>
      </c>
      <c r="T3" s="12"/>
      <c r="U3" s="12">
        <v>1.61</v>
      </c>
      <c r="V3" s="16">
        <v>1.77</v>
      </c>
      <c r="W3" s="12"/>
      <c r="X3" s="12">
        <v>1.69</v>
      </c>
      <c r="Y3" s="12"/>
      <c r="Z3" s="12">
        <v>0.93</v>
      </c>
      <c r="AA3" s="22">
        <v>2.62</v>
      </c>
      <c r="AB3" s="18">
        <v>1.96</v>
      </c>
      <c r="AC3" s="17">
        <v>509.6</v>
      </c>
    </row>
    <row r="4" spans="1:29" ht="54.75" customHeight="1" x14ac:dyDescent="0.25">
      <c r="A4" s="1">
        <v>3</v>
      </c>
      <c r="B4" s="2" t="s">
        <v>7</v>
      </c>
      <c r="C4" s="1" t="s">
        <v>2</v>
      </c>
      <c r="D4" s="1">
        <v>452796</v>
      </c>
      <c r="E4" s="1">
        <v>440</v>
      </c>
      <c r="F4" s="13"/>
      <c r="G4" s="14">
        <v>5.45</v>
      </c>
      <c r="H4" s="12"/>
      <c r="I4" s="12">
        <v>9.7200000000000006</v>
      </c>
      <c r="J4" s="20">
        <v>9.7200000000000006</v>
      </c>
      <c r="K4" s="12"/>
      <c r="L4" s="12"/>
      <c r="M4" s="12">
        <v>2.96</v>
      </c>
      <c r="N4" s="12">
        <v>7.21</v>
      </c>
      <c r="O4" s="15">
        <v>5.08</v>
      </c>
      <c r="P4" s="12">
        <v>6.18</v>
      </c>
      <c r="Q4" s="12"/>
      <c r="R4" s="12">
        <v>6.5</v>
      </c>
      <c r="S4" s="12">
        <v>8.25</v>
      </c>
      <c r="T4" s="12"/>
      <c r="U4" s="12">
        <v>6.93</v>
      </c>
      <c r="V4" s="16">
        <v>6.96</v>
      </c>
      <c r="W4" s="12"/>
      <c r="X4" s="12">
        <v>5.79</v>
      </c>
      <c r="Y4" s="12"/>
      <c r="Z4" s="12">
        <v>5.45</v>
      </c>
      <c r="AA4" s="22">
        <v>5.62</v>
      </c>
      <c r="AB4" s="18">
        <v>6.56</v>
      </c>
      <c r="AC4" s="17">
        <v>2886.4</v>
      </c>
    </row>
    <row r="5" spans="1:29" ht="55.5" customHeight="1" x14ac:dyDescent="0.25">
      <c r="A5" s="1">
        <v>4</v>
      </c>
      <c r="B5" s="2" t="s">
        <v>8</v>
      </c>
      <c r="C5" s="1" t="s">
        <v>2</v>
      </c>
      <c r="D5" s="1">
        <v>452796</v>
      </c>
      <c r="E5" s="1">
        <v>1500</v>
      </c>
      <c r="F5" s="13"/>
      <c r="G5" s="14"/>
      <c r="H5" s="12"/>
      <c r="I5" s="12">
        <v>5.74</v>
      </c>
      <c r="J5" s="20">
        <v>5.74</v>
      </c>
      <c r="K5" s="12"/>
      <c r="L5" s="12"/>
      <c r="M5" s="12"/>
      <c r="N5" s="12">
        <v>7.1</v>
      </c>
      <c r="O5" s="15">
        <v>7.1</v>
      </c>
      <c r="P5" s="12">
        <v>6.69</v>
      </c>
      <c r="Q5" s="12"/>
      <c r="R5" s="12">
        <v>7.4</v>
      </c>
      <c r="S5" s="12">
        <v>9.3000000000000007</v>
      </c>
      <c r="T5" s="12"/>
      <c r="U5" s="12">
        <v>6.7</v>
      </c>
      <c r="V5" s="16">
        <v>7.52</v>
      </c>
      <c r="W5" s="12"/>
      <c r="X5" s="12">
        <v>6.37</v>
      </c>
      <c r="Y5" s="12"/>
      <c r="Z5" s="12"/>
      <c r="AA5" s="22">
        <v>6.37</v>
      </c>
      <c r="AB5" s="18">
        <v>6.68</v>
      </c>
      <c r="AC5" s="17">
        <v>10020</v>
      </c>
    </row>
    <row r="6" spans="1:29" ht="52.5" customHeight="1" x14ac:dyDescent="0.25">
      <c r="A6" s="1">
        <v>5</v>
      </c>
      <c r="B6" s="2" t="s">
        <v>9</v>
      </c>
      <c r="C6" s="1" t="s">
        <v>2</v>
      </c>
      <c r="D6" s="1">
        <v>452796</v>
      </c>
      <c r="E6" s="1">
        <v>880</v>
      </c>
      <c r="F6" s="13">
        <v>3.79</v>
      </c>
      <c r="G6" s="14"/>
      <c r="H6" s="12"/>
      <c r="I6" s="12">
        <v>9.6199999999999992</v>
      </c>
      <c r="J6" s="20">
        <v>9.6199999999999992</v>
      </c>
      <c r="K6" s="12"/>
      <c r="L6" s="12"/>
      <c r="M6" s="12">
        <v>3.84</v>
      </c>
      <c r="N6" s="12">
        <v>8.15</v>
      </c>
      <c r="O6" s="15">
        <v>5.99</v>
      </c>
      <c r="P6" s="12">
        <v>8.92</v>
      </c>
      <c r="Q6" s="12"/>
      <c r="R6" s="12">
        <v>9.8000000000000007</v>
      </c>
      <c r="S6" s="12">
        <v>11.25</v>
      </c>
      <c r="T6" s="12"/>
      <c r="U6" s="12">
        <v>8.1199999999999992</v>
      </c>
      <c r="V6" s="16">
        <v>9.52</v>
      </c>
      <c r="W6" s="12"/>
      <c r="X6" s="12">
        <v>7.54</v>
      </c>
      <c r="Y6" s="12"/>
      <c r="Z6" s="12"/>
      <c r="AA6" s="22">
        <v>7.54</v>
      </c>
      <c r="AB6" s="18">
        <v>7.29</v>
      </c>
      <c r="AC6" s="17">
        <v>6415.2</v>
      </c>
    </row>
    <row r="7" spans="1:29" ht="52.5" customHeight="1" x14ac:dyDescent="0.25">
      <c r="A7" s="1">
        <v>6</v>
      </c>
      <c r="B7" s="2" t="s">
        <v>10</v>
      </c>
      <c r="C7" s="1" t="s">
        <v>2</v>
      </c>
      <c r="D7" s="1">
        <v>452796</v>
      </c>
      <c r="E7" s="1">
        <v>440</v>
      </c>
      <c r="F7" s="13"/>
      <c r="G7" s="14"/>
      <c r="H7" s="12"/>
      <c r="I7" s="12"/>
      <c r="J7" s="20"/>
      <c r="K7" s="12"/>
      <c r="L7" s="12"/>
      <c r="M7" s="12"/>
      <c r="N7" s="12">
        <v>11.25</v>
      </c>
      <c r="O7" s="15">
        <v>11.25</v>
      </c>
      <c r="P7" s="12">
        <v>17.93</v>
      </c>
      <c r="Q7" s="12"/>
      <c r="R7" s="12">
        <v>13.6</v>
      </c>
      <c r="S7" s="12">
        <v>15.6</v>
      </c>
      <c r="T7" s="12"/>
      <c r="U7" s="12">
        <v>9.02</v>
      </c>
      <c r="V7" s="16">
        <v>14.03</v>
      </c>
      <c r="W7" s="12"/>
      <c r="X7" s="12">
        <v>12.07</v>
      </c>
      <c r="Y7" s="12"/>
      <c r="Z7" s="12"/>
      <c r="AA7" s="22">
        <v>12.07</v>
      </c>
      <c r="AB7" s="18">
        <v>12.45</v>
      </c>
      <c r="AC7" s="17">
        <v>5478</v>
      </c>
    </row>
    <row r="8" spans="1:29" ht="156.75" customHeight="1" x14ac:dyDescent="0.25">
      <c r="A8" s="1">
        <v>7</v>
      </c>
      <c r="B8" s="2" t="s">
        <v>5</v>
      </c>
      <c r="C8" s="1" t="s">
        <v>4</v>
      </c>
      <c r="D8" s="1">
        <v>609493</v>
      </c>
      <c r="E8" s="1">
        <v>3260</v>
      </c>
      <c r="F8" s="13"/>
      <c r="G8" s="14"/>
      <c r="H8" s="12">
        <v>1.51</v>
      </c>
      <c r="I8" s="12">
        <v>2.27</v>
      </c>
      <c r="J8" s="20">
        <v>1.89</v>
      </c>
      <c r="K8" s="12">
        <v>0.96</v>
      </c>
      <c r="L8" s="12"/>
      <c r="M8" s="12">
        <v>0.63</v>
      </c>
      <c r="N8" s="12"/>
      <c r="O8" s="15">
        <v>0.79</v>
      </c>
      <c r="P8" s="12"/>
      <c r="Q8" s="12"/>
      <c r="R8" s="12">
        <v>1.65</v>
      </c>
      <c r="S8" s="12">
        <v>2</v>
      </c>
      <c r="T8" s="12">
        <v>4.8600000000000003</v>
      </c>
      <c r="U8" s="12">
        <v>1.25</v>
      </c>
      <c r="V8" s="16">
        <v>2.44</v>
      </c>
      <c r="W8" s="12" t="s">
        <v>24</v>
      </c>
      <c r="X8" s="12">
        <v>1.1499999999999999</v>
      </c>
      <c r="Y8" s="12"/>
      <c r="Z8" s="12">
        <v>1.1399999999999999</v>
      </c>
      <c r="AA8" s="22">
        <v>1.1399999999999999</v>
      </c>
      <c r="AB8" s="18">
        <v>1.56</v>
      </c>
      <c r="AC8" s="17">
        <v>5085.6000000000004</v>
      </c>
    </row>
    <row r="9" spans="1:29" ht="120" customHeight="1" x14ac:dyDescent="0.25">
      <c r="A9" s="1">
        <v>8</v>
      </c>
      <c r="B9" s="2" t="s">
        <v>12</v>
      </c>
      <c r="C9" s="1" t="s">
        <v>4</v>
      </c>
      <c r="D9" s="1">
        <v>484081</v>
      </c>
      <c r="E9" s="1">
        <v>12</v>
      </c>
      <c r="F9" s="13"/>
      <c r="G9" s="14"/>
      <c r="H9" s="12"/>
      <c r="I9" s="12"/>
      <c r="J9" s="20"/>
      <c r="K9" s="12"/>
      <c r="L9" s="12">
        <v>975</v>
      </c>
      <c r="M9" s="12"/>
      <c r="N9" s="12"/>
      <c r="O9" s="15">
        <v>975</v>
      </c>
      <c r="P9" s="12"/>
      <c r="Q9" s="12"/>
      <c r="R9" s="12">
        <v>1260</v>
      </c>
      <c r="S9" s="12"/>
      <c r="T9" s="12"/>
      <c r="U9" s="12"/>
      <c r="V9" s="16">
        <v>1260</v>
      </c>
      <c r="W9" s="12">
        <v>1428</v>
      </c>
      <c r="X9" s="12"/>
      <c r="Y9" s="12" t="s">
        <v>38</v>
      </c>
      <c r="Z9" s="12"/>
      <c r="AA9" s="22">
        <v>1563.5</v>
      </c>
      <c r="AB9" s="18">
        <v>1266.1600000000001</v>
      </c>
      <c r="AC9" s="17">
        <v>15193.92</v>
      </c>
    </row>
    <row r="10" spans="1:29" x14ac:dyDescent="0.25">
      <c r="K10" s="12"/>
      <c r="AC10" s="24">
        <f>SUM(AC2:AC9)</f>
        <v>50178.720000000001</v>
      </c>
    </row>
    <row r="18" spans="29:29" x14ac:dyDescent="0.25">
      <c r="AC18" s="2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MÉDIA DE VALORES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Fernanda Silveira</cp:lastModifiedBy>
  <dcterms:created xsi:type="dcterms:W3CDTF">2024-09-10T12:22:33Z</dcterms:created>
  <dcterms:modified xsi:type="dcterms:W3CDTF">2024-09-19T11:55:32Z</dcterms:modified>
</cp:coreProperties>
</file>