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User\Desktop\PUBLICIDADE JORNAL 2025\"/>
    </mc:Choice>
  </mc:AlternateContent>
  <xr:revisionPtr revIDLastSave="0" documentId="13_ncr:1_{D7462800-4E9D-4C33-AE5B-0FC55F143F2A}" xr6:coauthVersionLast="47" xr6:coauthVersionMax="47" xr10:uidLastSave="{00000000-0000-0000-0000-000000000000}"/>
  <bookViews>
    <workbookView xWindow="-120" yWindow="-120" windowWidth="20640" windowHeight="11040" xr2:uid="{00000000-000D-0000-FFFF-FFFF00000000}"/>
  </bookViews>
  <sheets>
    <sheet name="MÉDIA PREÇOS" sheetId="1" r:id="rId1"/>
    <sheet name="QUANTITATIVOS SECRETARI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2" l="1"/>
  <c r="F5" i="2"/>
  <c r="E5" i="2"/>
  <c r="D5" i="2"/>
  <c r="I4" i="2"/>
  <c r="I3" i="2"/>
  <c r="I5" i="2" s="1"/>
  <c r="I3" i="1" l="1"/>
  <c r="J3" i="1" l="1"/>
  <c r="J4" i="1" s="1"/>
</calcChain>
</file>

<file path=xl/sharedStrings.xml><?xml version="1.0" encoding="utf-8"?>
<sst xmlns="http://schemas.openxmlformats.org/spreadsheetml/2006/main" count="29" uniqueCount="23">
  <si>
    <t>ITEM</t>
  </si>
  <si>
    <t>DESCRIÇÃO DO PRODUTO</t>
  </si>
  <si>
    <t>VALOR TOTAL</t>
  </si>
  <si>
    <t>1.</t>
  </si>
  <si>
    <t>QUANT</t>
  </si>
  <si>
    <t>2.</t>
  </si>
  <si>
    <t>TOTAL</t>
  </si>
  <si>
    <t>MÉDIA TOTAL VALOR UNITÁRIO</t>
  </si>
  <si>
    <t>SERVIÇOS TÉCNICOS AUDIOVISUAL E COMUNICAÇÃO, INCLUINDO FILMAGEM  EM ALTA DEFINIÇÃO (HD) E 4K COM O USO DE CÂMERAS PROFISSIONAIS E DRONES PARA COBERTURA DE EVENTOS INSTITUCIONAIS, PRODUÇÃO E EDIÇÃO DE MATERIAIS AUDIOVISUAIS COM O MÍNIMO DE 1 (UM) A 3 (TRÊS) MINUTOS.</t>
  </si>
  <si>
    <t>SERVIÇOS TÉCNICOS AUDIOVISUAL E COMUNICAÇÃO, INCLUINDO FILMAGEM  EM ALTA DEFINIÇÃO (HD) E 4K COM O USO DE CÂMERAS PROFISSIONAIS E DRONES PARA COBERTURA DE EVENTOS INSTITUCIONAIS, PRODUÇÃO E EDIÇÃO DE MATERIAIS AUDIOVISUAIS. VÍDEO COM NO MÍNIMO 30 (TRINTA) MINUTOS</t>
  </si>
  <si>
    <t>COMPRAS GOVERNAMENTAIS</t>
  </si>
  <si>
    <t>QUANTITATIVOS AUDIOVISUAL - FILMAGEM E EDIÇÃO</t>
  </si>
  <si>
    <t>ADMINISTRAÇÃO</t>
  </si>
  <si>
    <t>GABINETE</t>
  </si>
  <si>
    <t>SAÚDE</t>
  </si>
  <si>
    <t>EDUCAÇÃO</t>
  </si>
  <si>
    <t>QUANT TOTAL</t>
  </si>
  <si>
    <t>MÉDIA PREÇOS PUBLICIDADE JORNAL</t>
  </si>
  <si>
    <t>SERVIÇO DE PUBLICIDADE LEGAL PARA VEICULAÇÃO DOS ATOS OFICIAIS DO MUNICÍPIO EM JORNAL DE GRANDE CIRCULAÇÃO.</t>
  </si>
  <si>
    <t>PREFEITURA DE SANTARÉM</t>
  </si>
  <si>
    <t>FOLHA DO NORTE</t>
  </si>
  <si>
    <t>REDE DIÁRIO DE COMUNICAÇÃO</t>
  </si>
  <si>
    <t>FOLHA DE LONDRINA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</si>
</sst>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6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"/>
  <sheetViews>
    <sheetView tabSelected="1" zoomScale="70" zoomScaleNormal="70" workbookViewId="0">
      <selection activeCell="C7" sqref="C7"/>
    </sheetView>
  </sheetViews>
  <sheetFormatPr defaultRowHeight="14.25" x14ac:dyDescent="0.2"/>
  <cols>
    <col min="1" max="1" width="6.28515625" style="12" customWidth="1"/>
    <col min="2" max="2" width="10" style="13" customWidth="1"/>
    <col min="3" max="3" width="39.28515625" style="14" customWidth="1"/>
    <col min="4" max="4" width="21.28515625" style="7" customWidth="1"/>
    <col min="5" max="5" width="22.7109375" style="7" customWidth="1"/>
    <col min="6" max="7" width="23.140625" style="7" customWidth="1"/>
    <col min="8" max="8" width="18.7109375" style="7" customWidth="1"/>
    <col min="9" max="9" width="22.5703125" style="7" customWidth="1"/>
    <col min="10" max="10" width="18.85546875" style="7" customWidth="1"/>
    <col min="11" max="16384" width="9.140625" style="3"/>
  </cols>
  <sheetData>
    <row r="1" spans="1:10" ht="34.5" customHeight="1" x14ac:dyDescent="0.2">
      <c r="A1" s="28" t="s">
        <v>17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ht="60" customHeight="1" x14ac:dyDescent="0.2">
      <c r="A2" s="5" t="s">
        <v>0</v>
      </c>
      <c r="B2" s="6" t="s">
        <v>4</v>
      </c>
      <c r="C2" s="4" t="s">
        <v>1</v>
      </c>
      <c r="D2" s="1" t="s">
        <v>10</v>
      </c>
      <c r="E2" s="2" t="s">
        <v>19</v>
      </c>
      <c r="F2" s="2" t="s">
        <v>20</v>
      </c>
      <c r="G2" s="2" t="s">
        <v>22</v>
      </c>
      <c r="H2" s="2" t="s">
        <v>21</v>
      </c>
      <c r="I2" s="2" t="s">
        <v>7</v>
      </c>
      <c r="J2" s="2" t="s">
        <v>2</v>
      </c>
    </row>
    <row r="3" spans="1:10" s="8" customFormat="1" ht="108.75" customHeight="1" x14ac:dyDescent="0.25">
      <c r="A3" s="10" t="s">
        <v>3</v>
      </c>
      <c r="B3" s="9">
        <v>2675</v>
      </c>
      <c r="C3" s="11" t="s">
        <v>18</v>
      </c>
      <c r="D3" s="7">
        <v>24.45</v>
      </c>
      <c r="E3" s="7">
        <v>20</v>
      </c>
      <c r="F3" s="7">
        <v>7.5</v>
      </c>
      <c r="G3" s="7">
        <v>40</v>
      </c>
      <c r="H3" s="7">
        <v>20</v>
      </c>
      <c r="I3" s="7">
        <f>ROUND(AVERAGE(D3:H3),2)</f>
        <v>22.39</v>
      </c>
      <c r="J3" s="7">
        <f>(B3*I3)</f>
        <v>59893.25</v>
      </c>
    </row>
    <row r="4" spans="1:10" ht="42.75" customHeight="1" x14ac:dyDescent="0.2">
      <c r="I4" s="15" t="s">
        <v>6</v>
      </c>
      <c r="J4" s="15">
        <f>SUM(J3:J3)</f>
        <v>59893.25</v>
      </c>
    </row>
  </sheetData>
  <mergeCells count="1">
    <mergeCell ref="A1:J1"/>
  </mergeCells>
  <pageMargins left="0.25" right="0.25" top="0.75" bottom="0.75" header="0.3" footer="0.3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E6635-BA21-4CDF-B981-3237988B533A}">
  <sheetPr>
    <pageSetUpPr fitToPage="1"/>
  </sheetPr>
  <dimension ref="A1:I6"/>
  <sheetViews>
    <sheetView workbookViewId="0">
      <selection sqref="A1:I5"/>
    </sheetView>
  </sheetViews>
  <sheetFormatPr defaultRowHeight="15" x14ac:dyDescent="0.25"/>
  <cols>
    <col min="1" max="1" width="5" customWidth="1"/>
    <col min="2" max="2" width="9.42578125" customWidth="1"/>
    <col min="3" max="3" width="45.42578125" customWidth="1"/>
    <col min="4" max="4" width="14.85546875" customWidth="1"/>
    <col min="5" max="5" width="13" customWidth="1"/>
    <col min="6" max="6" width="11.42578125" customWidth="1"/>
    <col min="7" max="8" width="12.42578125" customWidth="1"/>
    <col min="9" max="9" width="13.140625" customWidth="1"/>
  </cols>
  <sheetData>
    <row r="1" spans="1:9" x14ac:dyDescent="0.25">
      <c r="A1" s="30" t="s">
        <v>11</v>
      </c>
      <c r="B1" s="31"/>
      <c r="C1" s="31"/>
      <c r="D1" s="31"/>
      <c r="E1" s="31"/>
      <c r="F1" s="31"/>
      <c r="G1" s="31"/>
      <c r="H1" s="31"/>
      <c r="I1" s="31"/>
    </row>
    <row r="2" spans="1:9" ht="36" x14ac:dyDescent="0.25">
      <c r="A2" s="18" t="s">
        <v>0</v>
      </c>
      <c r="B2" s="27" t="s">
        <v>16</v>
      </c>
      <c r="C2" s="19" t="s">
        <v>1</v>
      </c>
      <c r="D2" s="1" t="s">
        <v>12</v>
      </c>
      <c r="E2" s="2" t="s">
        <v>13</v>
      </c>
      <c r="F2" s="2" t="s">
        <v>14</v>
      </c>
      <c r="G2" s="2" t="s">
        <v>15</v>
      </c>
      <c r="H2" s="2" t="s">
        <v>7</v>
      </c>
      <c r="I2" s="2" t="s">
        <v>2</v>
      </c>
    </row>
    <row r="3" spans="1:9" ht="84" x14ac:dyDescent="0.25">
      <c r="A3" s="20" t="s">
        <v>3</v>
      </c>
      <c r="B3" s="21">
        <v>20</v>
      </c>
      <c r="C3" s="11" t="s">
        <v>8</v>
      </c>
      <c r="D3" s="17">
        <v>8</v>
      </c>
      <c r="E3" s="17">
        <v>5</v>
      </c>
      <c r="F3" s="17">
        <v>4</v>
      </c>
      <c r="G3" s="17">
        <v>3</v>
      </c>
      <c r="H3" s="22">
        <v>1675.58</v>
      </c>
      <c r="I3" s="22">
        <f>(B3*H3)</f>
        <v>33511.599999999999</v>
      </c>
    </row>
    <row r="4" spans="1:9" ht="84" x14ac:dyDescent="0.25">
      <c r="A4" s="20" t="s">
        <v>5</v>
      </c>
      <c r="B4" s="21">
        <v>10</v>
      </c>
      <c r="C4" s="11" t="s">
        <v>9</v>
      </c>
      <c r="D4" s="17">
        <v>4</v>
      </c>
      <c r="E4" s="17">
        <v>2</v>
      </c>
      <c r="F4" s="17">
        <v>2</v>
      </c>
      <c r="G4" s="17">
        <v>2</v>
      </c>
      <c r="H4" s="22">
        <v>2263.08</v>
      </c>
      <c r="I4" s="22">
        <f>(B4*H4)</f>
        <v>22630.799999999999</v>
      </c>
    </row>
    <row r="5" spans="1:9" x14ac:dyDescent="0.25">
      <c r="A5" s="16"/>
      <c r="B5" s="23"/>
      <c r="C5" s="24"/>
      <c r="D5" s="22">
        <f>SUM(D3*H3)+(D4*H4)</f>
        <v>22456.959999999999</v>
      </c>
      <c r="E5" s="22">
        <f>SUM(E3*H3)+(E4*H4)</f>
        <v>12904.06</v>
      </c>
      <c r="F5" s="22">
        <f>SUM(F3*H3)+(F4*H4)</f>
        <v>11228.48</v>
      </c>
      <c r="G5" s="22">
        <f>SUM(G3*H3)+(G4*H4)</f>
        <v>9552.9</v>
      </c>
      <c r="H5" s="25" t="s">
        <v>6</v>
      </c>
      <c r="I5" s="25">
        <f>SUM(I3:I4)</f>
        <v>56142.399999999994</v>
      </c>
    </row>
    <row r="6" spans="1:9" x14ac:dyDescent="0.25">
      <c r="A6" s="26"/>
      <c r="B6" s="26"/>
      <c r="C6" s="26"/>
      <c r="D6" s="26"/>
      <c r="E6" s="26"/>
      <c r="F6" s="26"/>
      <c r="G6" s="26"/>
      <c r="H6" s="26"/>
      <c r="I6" s="26"/>
    </row>
  </sheetData>
  <mergeCells count="1">
    <mergeCell ref="A1:I1"/>
  </mergeCells>
  <pageMargins left="0.511811024" right="0.511811024" top="0.78740157499999996" bottom="0.78740157499999996" header="0.31496062000000002" footer="0.31496062000000002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MÉDIA PREÇOS</vt:lpstr>
      <vt:lpstr>QUANTITATIVOS SECRETARIA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User</cp:lastModifiedBy>
  <cp:lastPrinted>2025-03-07T12:22:31Z</cp:lastPrinted>
  <dcterms:created xsi:type="dcterms:W3CDTF">2022-09-23T17:46:49Z</dcterms:created>
  <dcterms:modified xsi:type="dcterms:W3CDTF">2025-03-24T13:18:06Z</dcterms:modified>
</cp:coreProperties>
</file>