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uario\Desktop\CARNÊS\"/>
    </mc:Choice>
  </mc:AlternateContent>
  <bookViews>
    <workbookView xWindow="0" yWindow="0" windowWidth="28800" windowHeight="12135"/>
  </bookViews>
  <sheets>
    <sheet name="Planilh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7" i="1" l="1"/>
  <c r="J6" i="1"/>
  <c r="J5" i="1"/>
  <c r="J4" i="1"/>
  <c r="J8" i="1" s="1"/>
  <c r="H7" i="1"/>
  <c r="H6" i="1"/>
  <c r="H5" i="1"/>
  <c r="H4" i="1"/>
  <c r="H8" i="1" s="1"/>
  <c r="F7" i="1"/>
  <c r="F6" i="1"/>
  <c r="F5" i="1"/>
  <c r="F4" i="1"/>
  <c r="F8" i="1" s="1"/>
</calcChain>
</file>

<file path=xl/sharedStrings.xml><?xml version="1.0" encoding="utf-8"?>
<sst xmlns="http://schemas.openxmlformats.org/spreadsheetml/2006/main" count="18" uniqueCount="14">
  <si>
    <t>ITEM</t>
  </si>
  <si>
    <t>DESCRIÇÃO</t>
  </si>
  <si>
    <t>QUANT.</t>
  </si>
  <si>
    <t>UND</t>
  </si>
  <si>
    <t xml:space="preserve">Confecção de carnês de IPTU, referente ao exercício de 2.025, montados com código de barras e QRcode padrão Febraban.
Especificações: Carnês montados, serrilhados, com código de barras padrão FEBRABAN, QR-CODE Pix. Capa e Contracapa em papel off-set de no mínimo 90g. Contendo informações na capa e no verso cronograma e formas de pagamento (impressão na cor preto).
Deverá conter aproximadamente 10 lâminas internas (01 apresentação do contribuinte; 01 guia cota única e 08 laminas de parcela) deverá ser confeccionado em papel branco com no mínimo 75g, com impressão laser em preto em apenas uma face das lâminas, no formato 99mm x 210mm (03 lâmina por folha A4). Acabamento dos carnês em grampo lomba. 
</t>
  </si>
  <si>
    <t xml:space="preserve">Confecção de carnês de ALVARÁ, referente ao exercício de 2.025, montados com código de barras e QRcode padrão Febraban.
Especificações: Carnês montados, serrilhados, com código de barras padrão FEBRABAN, QR-CODE Pix. Capa e Contracapa em papel off-set de no mínimo 90g. Contendo informações na capa e no verso cronograma e formas de pagamento (impressão na cor preto).
Deverá conter aproximadamente 10 lâminas internas (01 apresentação do contribuinte; 01 guia cota única e 08 laminas de parcela) deverá ser confeccionado em papel branco com no mínimo 75g, com impressão laser em preto em apenas uma face das lâminas, no formato 99mm x 210mm (03 lâmina por folha A4). Acabamento dos carnês em grampo lomba.
</t>
  </si>
  <si>
    <t xml:space="preserve">Confecção de carnês de VIGILÂNCIA SANITÁRIA, referente ao exercício de 2.025, montados com código de barras e QRcode padrão Febraban.
Especificações: Carnês montados, serrilhados, com código de barras padrão FEBRABAN, QR-CODE Pix. Capa e Contracapa em papel off-set de no mínimo 90g. Contendo informações na capa e no verso cronograma e formas de pagamento (impressão na cor preto).
Deverá conter aproximadamente 4 lâminas internas (01 apresentação do contribuinte; 01 guia cota única e 02 laminas de parcela) deverá ser confeccionado em papel branco com no mínimo 75g, com impressão laser em preto em apenas uma face das lâminas, no formato 99mm x 210mm (03 lâmina por folha A4). Acabamento dos carnês em grampo lomba.
</t>
  </si>
  <si>
    <t xml:space="preserve">Confecção de carnês de ISS, referente ao exercício de 2.025, montados com código de barras e QRcode padrão Febraban.
Especificações: Carnês montados, serrilhados, com código de barras padrão FEBRABAN, QR-CODE Pix. Capa e Contracapa em papel off-set de no mínimo 90g. Contendo informações na capa e no verso cronograma e formas de pagamento (impressão na cor preto).
Deverá conter aproximadamente 10 lâminas internas (01 apresentação do contribuinte; 01 guia cota única e 08 laminas de parcela) deverá ser confeccionado em papel branco com no mínimo 75g, com impressão laser em preto em apenas uma face das lâminas, no formato 99mm x 210mm (03 lâmina por folha A4). Acabamento dos carnês em grampo lomba. 
</t>
  </si>
  <si>
    <t>ORÇAMENTO GRÁFICA ALTIZANI</t>
  </si>
  <si>
    <t>ORÇAMENTO GRÁFICA MANANCIAL</t>
  </si>
  <si>
    <t>ORÇAMENTO MSYS</t>
  </si>
  <si>
    <t>VALOR TOTAL GRÁFICA ALTIZANI</t>
  </si>
  <si>
    <t>VALOR TOTAL GRÁFICA MANANCIAL</t>
  </si>
  <si>
    <t>VALOR TOTAL GRÁFICA MSYS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</si>
</sst>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8" formatCode="&quot;R$&quot;\ #,##0.00;[Red]\-&quot;R$&quot;\ #,##0.00"/>
    <numFmt numFmtId="164" formatCode="&quot;R$&quot;\ #,##0.0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color theme="1"/>
      <name val="Arial"/>
      <family val="2"/>
    </font>
    <font>
      <sz val="8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wrapText="1"/>
    </xf>
    <xf numFmtId="164" fontId="0" fillId="0" borderId="1" xfId="0" applyNumberFormat="1" applyBorder="1"/>
    <xf numFmtId="164" fontId="0" fillId="0" borderId="0" xfId="0" applyNumberFormat="1"/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wrapText="1"/>
    </xf>
    <xf numFmtId="0" fontId="2" fillId="0" borderId="0" xfId="0" applyFont="1"/>
    <xf numFmtId="0" fontId="2" fillId="0" borderId="1" xfId="0" applyFont="1" applyBorder="1" applyAlignment="1">
      <alignment horizontal="center"/>
    </xf>
    <xf numFmtId="0" fontId="2" fillId="0" borderId="0" xfId="0" applyFont="1" applyAlignment="1">
      <alignment horizontal="center" wrapText="1"/>
    </xf>
    <xf numFmtId="164" fontId="2" fillId="0" borderId="1" xfId="0" applyNumberFormat="1" applyFont="1" applyBorder="1"/>
    <xf numFmtId="0" fontId="0" fillId="0" borderId="1" xfId="0" applyFill="1" applyBorder="1"/>
    <xf numFmtId="3" fontId="0" fillId="0" borderId="1" xfId="0" applyNumberFormat="1" applyBorder="1"/>
    <xf numFmtId="0" fontId="4" fillId="0" borderId="1" xfId="0" applyFont="1" applyBorder="1" applyAlignment="1">
      <alignment wrapText="1"/>
    </xf>
    <xf numFmtId="0" fontId="5" fillId="0" borderId="1" xfId="0" applyFont="1" applyBorder="1" applyAlignment="1">
      <alignment wrapText="1"/>
    </xf>
    <xf numFmtId="0" fontId="3" fillId="0" borderId="1" xfId="0" applyFont="1" applyBorder="1" applyAlignment="1">
      <alignment wrapText="1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8" fontId="0" fillId="0" borderId="1" xfId="0" applyNumberForma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R8"/>
  <sheetViews>
    <sheetView tabSelected="1" topLeftCell="A6" workbookViewId="0">
      <selection activeCell="J7" sqref="J7"/>
    </sheetView>
  </sheetViews>
  <sheetFormatPr defaultRowHeight="15" x14ac:dyDescent="0.25"/>
  <cols>
    <col min="1" max="1" width="6" customWidth="1"/>
    <col min="2" max="2" width="30.5703125" customWidth="1"/>
    <col min="3" max="3" width="8.85546875" customWidth="1"/>
    <col min="5" max="6" width="12.5703125" customWidth="1"/>
    <col min="7" max="9" width="13.85546875" customWidth="1"/>
    <col min="10" max="10" width="14.85546875" customWidth="1"/>
  </cols>
  <sheetData>
    <row r="3" spans="1:18" ht="60" x14ac:dyDescent="0.25">
      <c r="A3" s="8" t="s">
        <v>0</v>
      </c>
      <c r="B3" s="8" t="s">
        <v>1</v>
      </c>
      <c r="C3" s="8" t="s">
        <v>3</v>
      </c>
      <c r="D3" s="8" t="s">
        <v>2</v>
      </c>
      <c r="E3" s="5" t="s">
        <v>8</v>
      </c>
      <c r="F3" s="5" t="s">
        <v>11</v>
      </c>
      <c r="G3" s="5" t="s">
        <v>9</v>
      </c>
      <c r="H3" s="5" t="s">
        <v>12</v>
      </c>
      <c r="I3" s="5" t="s">
        <v>10</v>
      </c>
      <c r="J3" s="5" t="s">
        <v>13</v>
      </c>
      <c r="K3" s="9"/>
      <c r="L3" s="9"/>
      <c r="M3" s="9"/>
      <c r="N3" s="6"/>
      <c r="O3" s="6"/>
      <c r="P3" s="7"/>
    </row>
    <row r="4" spans="1:18" ht="271.5" customHeight="1" x14ac:dyDescent="0.25">
      <c r="A4" s="16">
        <v>1</v>
      </c>
      <c r="B4" s="13" t="s">
        <v>4</v>
      </c>
      <c r="C4" s="2" t="s">
        <v>3</v>
      </c>
      <c r="D4" s="12">
        <v>14000</v>
      </c>
      <c r="E4" s="3">
        <v>1.46</v>
      </c>
      <c r="F4" s="3">
        <f>D4*E4</f>
        <v>20440</v>
      </c>
      <c r="G4" s="3">
        <v>1.82</v>
      </c>
      <c r="H4" s="3">
        <f>D4*G4</f>
        <v>25480</v>
      </c>
      <c r="I4" s="3">
        <v>1.5</v>
      </c>
      <c r="J4" s="3">
        <f>D4*I4</f>
        <v>21000</v>
      </c>
      <c r="K4" s="4"/>
      <c r="L4" s="4"/>
      <c r="M4" s="4"/>
      <c r="N4" s="4"/>
      <c r="O4" s="4"/>
      <c r="P4" s="4"/>
      <c r="Q4" s="4"/>
      <c r="R4" s="4"/>
    </row>
    <row r="5" spans="1:18" ht="259.5" x14ac:dyDescent="0.25">
      <c r="A5" s="17"/>
      <c r="B5" s="14" t="s">
        <v>5</v>
      </c>
      <c r="C5" s="1" t="s">
        <v>3</v>
      </c>
      <c r="D5" s="12">
        <v>1700</v>
      </c>
      <c r="E5" s="3">
        <v>1.46</v>
      </c>
      <c r="F5" s="3">
        <f>D5*E5</f>
        <v>2482</v>
      </c>
      <c r="G5" s="3">
        <v>3.48</v>
      </c>
      <c r="H5" s="3">
        <f>D5*G5</f>
        <v>5916</v>
      </c>
      <c r="I5" s="3">
        <v>1.6</v>
      </c>
      <c r="J5" s="3">
        <f>D5*I5</f>
        <v>2720</v>
      </c>
    </row>
    <row r="6" spans="1:18" ht="259.5" x14ac:dyDescent="0.25">
      <c r="A6" s="17"/>
      <c r="B6" s="15" t="s">
        <v>6</v>
      </c>
      <c r="C6" s="11" t="s">
        <v>3</v>
      </c>
      <c r="D6" s="12">
        <v>1200</v>
      </c>
      <c r="E6" s="3">
        <v>1.3</v>
      </c>
      <c r="F6" s="3">
        <f>D6*E6</f>
        <v>1560</v>
      </c>
      <c r="G6" s="3">
        <v>3.35</v>
      </c>
      <c r="H6" s="3">
        <f>D6*G6</f>
        <v>4020</v>
      </c>
      <c r="I6" s="3">
        <v>1.7</v>
      </c>
      <c r="J6" s="3">
        <f>D6*I6</f>
        <v>2040</v>
      </c>
    </row>
    <row r="7" spans="1:18" ht="248.25" x14ac:dyDescent="0.25">
      <c r="A7" s="18"/>
      <c r="B7" s="15" t="s">
        <v>7</v>
      </c>
      <c r="C7" s="1" t="s">
        <v>3</v>
      </c>
      <c r="D7" s="1">
        <v>231</v>
      </c>
      <c r="E7" s="19">
        <v>1.46</v>
      </c>
      <c r="F7" s="19">
        <f>D7*E7</f>
        <v>337.26</v>
      </c>
      <c r="G7" s="19">
        <v>5.43</v>
      </c>
      <c r="H7" s="19">
        <f>D7*G7</f>
        <v>1254.33</v>
      </c>
      <c r="I7" s="19">
        <v>2</v>
      </c>
      <c r="J7" s="19">
        <f>D7*I7</f>
        <v>462</v>
      </c>
    </row>
    <row r="8" spans="1:18" x14ac:dyDescent="0.25">
      <c r="F8" s="10">
        <f>SUM(F4:F7)</f>
        <v>24819.26</v>
      </c>
      <c r="H8" s="10">
        <f>SUM(H4:H7)</f>
        <v>36670.33</v>
      </c>
      <c r="J8" s="10">
        <f>SUM(J4:J7)</f>
        <v>26222</v>
      </c>
    </row>
  </sheetData>
  <mergeCells count="1">
    <mergeCell ref="A4:A7"/>
  </mergeCells>
  <pageMargins left="0.511811024" right="0.511811024" top="0.78740157499999996" bottom="0.78740157499999996" header="0.31496062000000002" footer="0.31496062000000002"/>
  <pageSetup paperSize="9" scale="4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Planilha1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FERNANDA</dc:creator>
  <cp:lastModifiedBy>Usuario</cp:lastModifiedBy>
  <cp:lastPrinted>2025-04-25T13:45:23Z</cp:lastPrinted>
  <dcterms:created xsi:type="dcterms:W3CDTF">2021-07-23T16:44:27Z</dcterms:created>
  <dcterms:modified xsi:type="dcterms:W3CDTF">2025-04-25T14:01:29Z</dcterms:modified>
</cp:coreProperties>
</file>