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##FABIANA\#LICITAÇÕES 2025\#PREGÃO\00 - ITENS PRIMEIRA INFÂNCIA\"/>
    </mc:Choice>
  </mc:AlternateContent>
  <xr:revisionPtr revIDLastSave="0" documentId="13_ncr:1_{4DF9494F-671E-4587-B7A1-F360C244A86F}" xr6:coauthVersionLast="47" xr6:coauthVersionMax="47" xr10:uidLastSave="{00000000-0000-0000-0000-000000000000}"/>
  <bookViews>
    <workbookView xWindow="-120" yWindow="-120" windowWidth="29040" windowHeight="15720" xr2:uid="{1C097D66-42FA-4F95-8383-5EEA4786B204}"/>
  </bookViews>
  <sheets>
    <sheet name="Planilha2" sheetId="2" r:id="rId1"/>
  </sheet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2" l="1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1" i="2"/>
  <c r="G1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39" i="2" s="1"/>
  <c r="G6" i="2"/>
  <c r="G5" i="2"/>
  <c r="G4" i="2"/>
  <c r="G3" i="2"/>
  <c r="G2" i="2"/>
  <c r="B77" i="2"/>
  <c r="G77" i="2" l="1"/>
  <c r="C77" i="2"/>
</calcChain>
</file>

<file path=xl/sharedStrings.xml><?xml version="1.0" encoding="utf-8"?>
<sst xmlns="http://schemas.openxmlformats.org/spreadsheetml/2006/main" count="2" uniqueCount="2">
  <si>
    <t>COTA LEI 123/06*</t>
  </si>
  <si>
    <t>APROX. 24%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</si>
</sst>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R$-416]\ * #,##0.00\ ;\-[$R$-416]\ * #,##0.00\ ;[$R$-416]\ * \-#\ ;@\ "/>
    <numFmt numFmtId="165" formatCode="_-[$R$-416]\ * #,##0.00_-;\-[$R$-416]\ * #,##0.00_-;_-[$R$-416]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4C7E7"/>
        <bgColor rgb="FF99CCF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164" fontId="0" fillId="3" borderId="2" xfId="0" applyNumberFormat="1" applyFill="1" applyBorder="1" applyAlignment="1">
      <alignment vertical="center" wrapText="1"/>
    </xf>
    <xf numFmtId="164" fontId="0" fillId="3" borderId="1" xfId="0" applyNumberForma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165" fontId="0" fillId="0" borderId="2" xfId="0" applyNumberFormat="1" applyBorder="1"/>
    <xf numFmtId="0" fontId="0" fillId="2" borderId="1" xfId="0" applyFill="1" applyBorder="1" applyAlignment="1">
      <alignment horizontal="center" vertical="center"/>
    </xf>
    <xf numFmtId="164" fontId="0" fillId="4" borderId="3" xfId="0" applyNumberFormat="1" applyFill="1" applyBorder="1"/>
    <xf numFmtId="165" fontId="0" fillId="0" borderId="3" xfId="0" applyNumberFormat="1" applyBorder="1"/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/>
    <xf numFmtId="165" fontId="0" fillId="0" borderId="0" xfId="0" applyNumberFormat="1" applyFill="1" applyBorder="1"/>
    <xf numFmtId="0" fontId="0" fillId="0" borderId="0" xfId="0" applyBorder="1"/>
    <xf numFmtId="165" fontId="0" fillId="0" borderId="1" xfId="0" applyNumberFormat="1" applyBorder="1"/>
    <xf numFmtId="165" fontId="0" fillId="5" borderId="4" xfId="0" applyNumberFormat="1" applyFill="1" applyBorder="1"/>
    <xf numFmtId="165" fontId="0" fillId="4" borderId="2" xfId="0" applyNumberFormat="1" applyFill="1" applyBorder="1"/>
    <xf numFmtId="4" fontId="0" fillId="4" borderId="2" xfId="0" applyNumberFormat="1" applyFill="1" applyBorder="1"/>
    <xf numFmtId="4" fontId="0" fillId="4" borderId="1" xfId="0" applyNumberFormat="1" applyFill="1" applyBorder="1"/>
    <xf numFmtId="43" fontId="2" fillId="4" borderId="4" xfId="1" applyFont="1" applyFill="1" applyBorder="1"/>
    <xf numFmtId="4" fontId="0" fillId="6" borderId="4" xfId="0" applyNumberFormat="1" applyFill="1" applyBorder="1"/>
    <xf numFmtId="4" fontId="0" fillId="4" borderId="3" xfId="0" applyNumberFormat="1" applyFill="1" applyBorder="1"/>
    <xf numFmtId="0" fontId="0" fillId="6" borderId="4" xfId="0" applyFill="1" applyBorder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0BC8A-3B97-4A04-939B-4F3262F47ACB}">
  <dimension ref="A1:J77"/>
  <sheetViews>
    <sheetView tabSelected="1" workbookViewId="0">
      <selection activeCell="L23" sqref="L23"/>
    </sheetView>
  </sheetViews>
  <sheetFormatPr defaultRowHeight="15" x14ac:dyDescent="0.25"/>
  <cols>
    <col min="2" max="2" width="14.85546875" customWidth="1"/>
    <col min="3" max="3" width="15.28515625" customWidth="1"/>
    <col min="6" max="6" width="12.85546875" customWidth="1"/>
    <col min="7" max="7" width="16.85546875" customWidth="1"/>
    <col min="9" max="9" width="17.7109375" customWidth="1"/>
    <col min="10" max="10" width="15.28515625" customWidth="1"/>
  </cols>
  <sheetData>
    <row r="1" spans="1:10" ht="15.75" thickBot="1" x14ac:dyDescent="0.3">
      <c r="A1" s="3">
        <v>309</v>
      </c>
      <c r="B1" s="1">
        <v>300.7</v>
      </c>
      <c r="C1" s="5">
        <f>(A1*B1)</f>
        <v>92916.3</v>
      </c>
      <c r="E1" s="3">
        <v>309</v>
      </c>
      <c r="F1" s="1">
        <v>300.7</v>
      </c>
      <c r="G1" s="5">
        <f>(E1*F1)</f>
        <v>92916.3</v>
      </c>
    </row>
    <row r="2" spans="1:10" ht="15.75" thickBot="1" x14ac:dyDescent="0.3">
      <c r="A2" s="4">
        <v>18</v>
      </c>
      <c r="B2" s="1">
        <v>647.38</v>
      </c>
      <c r="C2" s="5">
        <f t="shared" ref="C2:C38" si="0">(A2*B2)</f>
        <v>11652.84</v>
      </c>
      <c r="E2" s="4">
        <v>18</v>
      </c>
      <c r="F2" s="1">
        <v>647.38</v>
      </c>
      <c r="G2" s="5">
        <f t="shared" ref="G2:I32" si="1">(E2*F2)</f>
        <v>11652.84</v>
      </c>
      <c r="I2" s="23" t="s">
        <v>0</v>
      </c>
      <c r="J2" s="23" t="s">
        <v>1</v>
      </c>
    </row>
    <row r="3" spans="1:10" x14ac:dyDescent="0.25">
      <c r="A3" s="4">
        <v>2000</v>
      </c>
      <c r="B3" s="1">
        <v>17.899999999999999</v>
      </c>
      <c r="C3" s="5">
        <f t="shared" si="0"/>
        <v>35800</v>
      </c>
      <c r="E3" s="4">
        <v>2000</v>
      </c>
      <c r="F3" s="1">
        <v>17.899999999999999</v>
      </c>
      <c r="G3" s="17">
        <f t="shared" si="1"/>
        <v>35800</v>
      </c>
      <c r="I3" s="22">
        <v>35800</v>
      </c>
    </row>
    <row r="4" spans="1:10" x14ac:dyDescent="0.25">
      <c r="A4" s="4">
        <v>16000</v>
      </c>
      <c r="B4" s="1">
        <v>0.76</v>
      </c>
      <c r="C4" s="5">
        <f t="shared" si="0"/>
        <v>12160</v>
      </c>
      <c r="E4" s="4">
        <v>16000</v>
      </c>
      <c r="F4" s="1">
        <v>0.76</v>
      </c>
      <c r="G4" s="5">
        <f t="shared" si="1"/>
        <v>12160</v>
      </c>
      <c r="I4" s="18">
        <v>55680</v>
      </c>
    </row>
    <row r="5" spans="1:10" x14ac:dyDescent="0.25">
      <c r="A5" s="4">
        <v>16500</v>
      </c>
      <c r="B5" s="1">
        <v>1</v>
      </c>
      <c r="C5" s="5">
        <f t="shared" si="0"/>
        <v>16500</v>
      </c>
      <c r="E5" s="4">
        <v>16500</v>
      </c>
      <c r="F5" s="1">
        <v>1</v>
      </c>
      <c r="G5" s="5">
        <f t="shared" si="1"/>
        <v>16500</v>
      </c>
      <c r="I5" s="18">
        <v>36273.160000000003</v>
      </c>
    </row>
    <row r="6" spans="1:10" x14ac:dyDescent="0.25">
      <c r="A6" s="4">
        <v>17000</v>
      </c>
      <c r="B6" s="1">
        <v>1.43</v>
      </c>
      <c r="C6" s="5">
        <f t="shared" si="0"/>
        <v>24310</v>
      </c>
      <c r="E6" s="4">
        <v>17000</v>
      </c>
      <c r="F6" s="1">
        <v>1.43</v>
      </c>
      <c r="G6" s="5">
        <f t="shared" si="1"/>
        <v>24310</v>
      </c>
      <c r="I6" s="18">
        <v>43393.36</v>
      </c>
    </row>
    <row r="7" spans="1:10" x14ac:dyDescent="0.25">
      <c r="A7" s="4">
        <v>17000</v>
      </c>
      <c r="B7" s="1">
        <v>1.32</v>
      </c>
      <c r="C7" s="5">
        <f t="shared" si="0"/>
        <v>22440</v>
      </c>
      <c r="E7" s="4">
        <v>17000</v>
      </c>
      <c r="F7" s="1">
        <v>1.32</v>
      </c>
      <c r="G7" s="5">
        <f t="shared" si="1"/>
        <v>22440</v>
      </c>
      <c r="I7" s="18">
        <v>46530</v>
      </c>
    </row>
    <row r="8" spans="1:10" ht="15.75" thickBot="1" x14ac:dyDescent="0.3">
      <c r="A8" s="4">
        <v>17000</v>
      </c>
      <c r="B8" s="1">
        <v>1.55</v>
      </c>
      <c r="C8" s="5">
        <f t="shared" si="0"/>
        <v>26350</v>
      </c>
      <c r="E8" s="4">
        <v>17000</v>
      </c>
      <c r="F8" s="1">
        <v>1.55</v>
      </c>
      <c r="G8" s="5">
        <f t="shared" si="1"/>
        <v>26350</v>
      </c>
      <c r="I8" s="19">
        <v>42980.76</v>
      </c>
    </row>
    <row r="9" spans="1:10" ht="15.75" thickBot="1" x14ac:dyDescent="0.3">
      <c r="A9" s="4">
        <v>2200</v>
      </c>
      <c r="B9" s="1">
        <v>9.2100000000000009</v>
      </c>
      <c r="C9" s="5">
        <f t="shared" si="0"/>
        <v>20262.000000000004</v>
      </c>
      <c r="E9" s="4">
        <v>2200</v>
      </c>
      <c r="F9" s="1">
        <v>9.2100000000000009</v>
      </c>
      <c r="G9" s="5">
        <f t="shared" si="1"/>
        <v>20262.000000000004</v>
      </c>
      <c r="I9" s="20">
        <v>260657.28</v>
      </c>
    </row>
    <row r="10" spans="1:10" ht="15.75" thickBot="1" x14ac:dyDescent="0.3">
      <c r="A10" s="4">
        <v>550</v>
      </c>
      <c r="B10" s="1">
        <v>16.32</v>
      </c>
      <c r="C10" s="5">
        <f t="shared" si="0"/>
        <v>8976</v>
      </c>
      <c r="E10" s="4">
        <v>550</v>
      </c>
      <c r="F10" s="1">
        <v>16.32</v>
      </c>
      <c r="G10" s="5">
        <f t="shared" si="1"/>
        <v>8976</v>
      </c>
      <c r="I10" s="21">
        <f>SUM(I3:I8)</f>
        <v>260657.28000000003</v>
      </c>
    </row>
    <row r="11" spans="1:10" x14ac:dyDescent="0.25">
      <c r="A11" s="4">
        <v>350</v>
      </c>
      <c r="B11" s="1">
        <v>18.53</v>
      </c>
      <c r="C11" s="5">
        <f t="shared" si="0"/>
        <v>6485.5</v>
      </c>
      <c r="E11" s="4">
        <v>350</v>
      </c>
      <c r="F11" s="1">
        <v>18.53</v>
      </c>
      <c r="G11" s="5">
        <f t="shared" si="1"/>
        <v>6485.5</v>
      </c>
    </row>
    <row r="12" spans="1:10" x14ac:dyDescent="0.25">
      <c r="A12" s="4">
        <v>550</v>
      </c>
      <c r="B12" s="1">
        <v>8.25</v>
      </c>
      <c r="C12" s="5">
        <f t="shared" si="0"/>
        <v>4537.5</v>
      </c>
      <c r="E12" s="4">
        <v>550</v>
      </c>
      <c r="F12" s="1">
        <v>8.25</v>
      </c>
      <c r="G12" s="5">
        <f t="shared" si="1"/>
        <v>4537.5</v>
      </c>
    </row>
    <row r="13" spans="1:10" x14ac:dyDescent="0.25">
      <c r="A13" s="4">
        <v>550</v>
      </c>
      <c r="B13" s="1">
        <v>9.2200000000000006</v>
      </c>
      <c r="C13" s="5">
        <f t="shared" si="0"/>
        <v>5071</v>
      </c>
      <c r="E13" s="4">
        <v>550</v>
      </c>
      <c r="F13" s="1">
        <v>9.2200000000000006</v>
      </c>
      <c r="G13" s="5">
        <f t="shared" si="1"/>
        <v>5071</v>
      </c>
    </row>
    <row r="14" spans="1:10" x14ac:dyDescent="0.25">
      <c r="A14" s="4">
        <v>1000</v>
      </c>
      <c r="B14" s="1">
        <v>11.62</v>
      </c>
      <c r="C14" s="5">
        <f t="shared" si="0"/>
        <v>11620</v>
      </c>
      <c r="E14" s="4">
        <v>1000</v>
      </c>
      <c r="F14" s="1">
        <v>11.62</v>
      </c>
      <c r="G14" s="5">
        <f t="shared" si="1"/>
        <v>11620</v>
      </c>
    </row>
    <row r="15" spans="1:10" x14ac:dyDescent="0.25">
      <c r="A15" s="4">
        <v>550</v>
      </c>
      <c r="B15" s="1">
        <v>1.1000000000000001</v>
      </c>
      <c r="C15" s="5">
        <f t="shared" si="0"/>
        <v>605</v>
      </c>
      <c r="E15" s="4">
        <v>550</v>
      </c>
      <c r="F15" s="1">
        <v>1.1000000000000001</v>
      </c>
      <c r="G15" s="5">
        <f t="shared" si="1"/>
        <v>605</v>
      </c>
    </row>
    <row r="16" spans="1:10" x14ac:dyDescent="0.25">
      <c r="A16" s="4">
        <v>50</v>
      </c>
      <c r="B16" s="1">
        <v>5.31</v>
      </c>
      <c r="C16" s="5">
        <f t="shared" si="0"/>
        <v>265.5</v>
      </c>
      <c r="E16" s="4">
        <v>50</v>
      </c>
      <c r="F16" s="1">
        <v>5.31</v>
      </c>
      <c r="G16" s="5">
        <f t="shared" si="1"/>
        <v>265.5</v>
      </c>
    </row>
    <row r="17" spans="1:7" x14ac:dyDescent="0.25">
      <c r="A17" s="4">
        <v>50</v>
      </c>
      <c r="B17" s="1">
        <v>3.78</v>
      </c>
      <c r="C17" s="5">
        <f t="shared" si="0"/>
        <v>189</v>
      </c>
      <c r="E17" s="4">
        <v>50</v>
      </c>
      <c r="F17" s="1">
        <v>3.78</v>
      </c>
      <c r="G17" s="5">
        <f t="shared" si="1"/>
        <v>189</v>
      </c>
    </row>
    <row r="18" spans="1:7" x14ac:dyDescent="0.25">
      <c r="A18" s="4">
        <v>1500</v>
      </c>
      <c r="B18" s="1">
        <v>93.96</v>
      </c>
      <c r="C18" s="5">
        <f t="shared" si="0"/>
        <v>140940</v>
      </c>
      <c r="E18" s="4">
        <v>1500</v>
      </c>
      <c r="F18" s="1">
        <v>93.96</v>
      </c>
      <c r="G18" s="5">
        <f t="shared" si="1"/>
        <v>140940</v>
      </c>
    </row>
    <row r="19" spans="1:7" x14ac:dyDescent="0.25">
      <c r="A19" s="4">
        <v>1500</v>
      </c>
      <c r="B19" s="1">
        <v>76.17</v>
      </c>
      <c r="C19" s="5">
        <f t="shared" si="0"/>
        <v>114255</v>
      </c>
      <c r="E19" s="4">
        <v>1500</v>
      </c>
      <c r="F19" s="1">
        <v>76.17</v>
      </c>
      <c r="G19" s="5">
        <f t="shared" si="1"/>
        <v>114255</v>
      </c>
    </row>
    <row r="20" spans="1:7" x14ac:dyDescent="0.25">
      <c r="A20" s="4">
        <v>1500</v>
      </c>
      <c r="B20" s="1">
        <v>37.119999999999997</v>
      </c>
      <c r="C20" s="5">
        <f t="shared" si="0"/>
        <v>55679.999999999993</v>
      </c>
      <c r="E20" s="4">
        <v>1500</v>
      </c>
      <c r="F20" s="1">
        <v>37.119999999999997</v>
      </c>
      <c r="G20" s="17">
        <f t="shared" si="1"/>
        <v>55679.999999999993</v>
      </c>
    </row>
    <row r="21" spans="1:7" x14ac:dyDescent="0.25">
      <c r="A21" s="4">
        <v>1300</v>
      </c>
      <c r="B21" s="1">
        <v>15.75</v>
      </c>
      <c r="C21" s="5">
        <f t="shared" si="0"/>
        <v>20475</v>
      </c>
      <c r="E21" s="4">
        <v>1300</v>
      </c>
      <c r="F21" s="1">
        <v>15.75</v>
      </c>
      <c r="G21" s="5">
        <f t="shared" si="1"/>
        <v>20475</v>
      </c>
    </row>
    <row r="22" spans="1:7" x14ac:dyDescent="0.25">
      <c r="A22" s="4">
        <v>1300</v>
      </c>
      <c r="B22" s="1">
        <v>8.51</v>
      </c>
      <c r="C22" s="5">
        <f t="shared" si="0"/>
        <v>11063</v>
      </c>
      <c r="E22" s="4">
        <v>1300</v>
      </c>
      <c r="F22" s="1">
        <v>8.51</v>
      </c>
      <c r="G22" s="5">
        <f t="shared" si="1"/>
        <v>11063</v>
      </c>
    </row>
    <row r="23" spans="1:7" x14ac:dyDescent="0.25">
      <c r="A23" s="4">
        <v>1500</v>
      </c>
      <c r="B23" s="1">
        <v>11.83</v>
      </c>
      <c r="C23" s="5">
        <f t="shared" si="0"/>
        <v>17745</v>
      </c>
      <c r="E23" s="4">
        <v>1500</v>
      </c>
      <c r="F23" s="1">
        <v>11.83</v>
      </c>
      <c r="G23" s="5">
        <f t="shared" si="1"/>
        <v>17745</v>
      </c>
    </row>
    <row r="24" spans="1:7" x14ac:dyDescent="0.25">
      <c r="A24" s="4">
        <v>308</v>
      </c>
      <c r="B24" s="2">
        <v>77.23</v>
      </c>
      <c r="C24" s="5">
        <f t="shared" si="0"/>
        <v>23786.84</v>
      </c>
      <c r="E24" s="4">
        <v>308</v>
      </c>
      <c r="F24" s="2">
        <v>77.23</v>
      </c>
      <c r="G24" s="5">
        <f t="shared" si="1"/>
        <v>23786.84</v>
      </c>
    </row>
    <row r="25" spans="1:7" x14ac:dyDescent="0.25">
      <c r="A25" s="4">
        <v>308</v>
      </c>
      <c r="B25" s="1">
        <v>117.77</v>
      </c>
      <c r="C25" s="5">
        <f t="shared" si="0"/>
        <v>36273.159999999996</v>
      </c>
      <c r="E25" s="4">
        <v>308</v>
      </c>
      <c r="F25" s="1">
        <v>117.77</v>
      </c>
      <c r="G25" s="17">
        <f t="shared" si="1"/>
        <v>36273.159999999996</v>
      </c>
    </row>
    <row r="26" spans="1:7" x14ac:dyDescent="0.25">
      <c r="A26" s="4">
        <v>308</v>
      </c>
      <c r="B26" s="1">
        <v>65.23</v>
      </c>
      <c r="C26" s="5">
        <f t="shared" si="0"/>
        <v>20090.84</v>
      </c>
      <c r="E26" s="4">
        <v>308</v>
      </c>
      <c r="F26" s="1">
        <v>65.23</v>
      </c>
      <c r="G26" s="5">
        <f t="shared" si="1"/>
        <v>20090.84</v>
      </c>
    </row>
    <row r="27" spans="1:7" x14ac:dyDescent="0.25">
      <c r="A27" s="4">
        <v>308</v>
      </c>
      <c r="B27" s="1">
        <v>92.31</v>
      </c>
      <c r="C27" s="5">
        <f t="shared" si="0"/>
        <v>28431.48</v>
      </c>
      <c r="E27" s="4">
        <v>308</v>
      </c>
      <c r="F27" s="1">
        <v>92.31</v>
      </c>
      <c r="G27" s="5">
        <f t="shared" si="1"/>
        <v>28431.48</v>
      </c>
    </row>
    <row r="28" spans="1:7" x14ac:dyDescent="0.25">
      <c r="A28" s="4">
        <v>8</v>
      </c>
      <c r="B28" s="1">
        <v>39.26</v>
      </c>
      <c r="C28" s="5">
        <f t="shared" si="0"/>
        <v>314.08</v>
      </c>
      <c r="E28" s="4">
        <v>8</v>
      </c>
      <c r="F28" s="1">
        <v>39.26</v>
      </c>
      <c r="G28" s="5">
        <f t="shared" si="1"/>
        <v>314.08</v>
      </c>
    </row>
    <row r="29" spans="1:7" x14ac:dyDescent="0.25">
      <c r="A29" s="4">
        <v>308</v>
      </c>
      <c r="B29" s="1">
        <v>45.49</v>
      </c>
      <c r="C29" s="5">
        <f t="shared" si="0"/>
        <v>14010.92</v>
      </c>
      <c r="E29" s="4">
        <v>308</v>
      </c>
      <c r="F29" s="1">
        <v>45.49</v>
      </c>
      <c r="G29" s="5">
        <f t="shared" si="1"/>
        <v>14010.92</v>
      </c>
    </row>
    <row r="30" spans="1:7" x14ac:dyDescent="0.25">
      <c r="A30" s="4">
        <v>508</v>
      </c>
      <c r="B30" s="1">
        <v>37.450000000000003</v>
      </c>
      <c r="C30" s="5">
        <f t="shared" si="0"/>
        <v>19024.600000000002</v>
      </c>
      <c r="E30" s="4">
        <v>508</v>
      </c>
      <c r="F30" s="1">
        <v>37.450000000000003</v>
      </c>
      <c r="G30" s="5">
        <f t="shared" si="1"/>
        <v>19024.600000000002</v>
      </c>
    </row>
    <row r="31" spans="1:7" x14ac:dyDescent="0.25">
      <c r="A31" s="4">
        <v>508</v>
      </c>
      <c r="B31" s="1">
        <v>42.23</v>
      </c>
      <c r="C31" s="5">
        <f t="shared" si="0"/>
        <v>21452.84</v>
      </c>
      <c r="E31" s="4">
        <v>508</v>
      </c>
      <c r="F31" s="1">
        <v>42.23</v>
      </c>
      <c r="G31" s="5">
        <f t="shared" si="1"/>
        <v>21452.84</v>
      </c>
    </row>
    <row r="32" spans="1:7" x14ac:dyDescent="0.25">
      <c r="A32" s="4">
        <v>508</v>
      </c>
      <c r="B32" s="1">
        <v>85.42</v>
      </c>
      <c r="C32" s="5">
        <f t="shared" si="0"/>
        <v>43393.36</v>
      </c>
      <c r="E32" s="4">
        <v>508</v>
      </c>
      <c r="F32" s="1">
        <v>85.42</v>
      </c>
      <c r="G32" s="17">
        <f t="shared" si="1"/>
        <v>43393.36</v>
      </c>
    </row>
    <row r="33" spans="1:7" x14ac:dyDescent="0.25">
      <c r="A33" s="4">
        <v>508</v>
      </c>
      <c r="B33" s="1">
        <v>60.66</v>
      </c>
      <c r="C33" s="5">
        <f t="shared" si="0"/>
        <v>30815.279999999999</v>
      </c>
      <c r="E33" s="4">
        <v>508</v>
      </c>
      <c r="F33" s="1">
        <v>60.66</v>
      </c>
      <c r="G33" s="5">
        <f t="shared" ref="G33:G38" si="2">(E33*F33)</f>
        <v>30815.279999999999</v>
      </c>
    </row>
    <row r="34" spans="1:7" x14ac:dyDescent="0.25">
      <c r="A34" s="4">
        <v>266</v>
      </c>
      <c r="B34" s="1">
        <v>103.98</v>
      </c>
      <c r="C34" s="5">
        <f t="shared" si="0"/>
        <v>27658.68</v>
      </c>
      <c r="E34" s="4">
        <v>266</v>
      </c>
      <c r="F34" s="1">
        <v>103.98</v>
      </c>
      <c r="G34" s="5">
        <f t="shared" si="2"/>
        <v>27658.68</v>
      </c>
    </row>
    <row r="35" spans="1:7" x14ac:dyDescent="0.25">
      <c r="A35" s="4">
        <v>550</v>
      </c>
      <c r="B35" s="1">
        <v>84.6</v>
      </c>
      <c r="C35" s="5">
        <f t="shared" si="0"/>
        <v>46530</v>
      </c>
      <c r="E35" s="4">
        <v>550</v>
      </c>
      <c r="F35" s="1">
        <v>84.6</v>
      </c>
      <c r="G35" s="17">
        <f t="shared" si="2"/>
        <v>46530</v>
      </c>
    </row>
    <row r="36" spans="1:7" x14ac:dyDescent="0.25">
      <c r="A36" s="4">
        <v>512</v>
      </c>
      <c r="B36" s="1">
        <v>159.65</v>
      </c>
      <c r="C36" s="5">
        <f t="shared" si="0"/>
        <v>81740.800000000003</v>
      </c>
      <c r="E36" s="4">
        <v>512</v>
      </c>
      <c r="F36" s="1">
        <v>159.65</v>
      </c>
      <c r="G36" s="5">
        <f t="shared" si="2"/>
        <v>81740.800000000003</v>
      </c>
    </row>
    <row r="37" spans="1:7" x14ac:dyDescent="0.25">
      <c r="A37" s="6">
        <v>204</v>
      </c>
      <c r="B37" s="2">
        <v>210.69</v>
      </c>
      <c r="C37" s="5">
        <f t="shared" si="0"/>
        <v>42980.76</v>
      </c>
      <c r="E37" s="6">
        <v>204</v>
      </c>
      <c r="F37" s="2">
        <v>210.69</v>
      </c>
      <c r="G37" s="17">
        <f t="shared" si="2"/>
        <v>42980.76</v>
      </c>
    </row>
    <row r="38" spans="1:7" ht="15.75" thickBot="1" x14ac:dyDescent="0.3">
      <c r="A38" s="4">
        <v>500</v>
      </c>
      <c r="B38" s="1">
        <v>5.23</v>
      </c>
      <c r="C38" s="5">
        <f t="shared" si="0"/>
        <v>2615</v>
      </c>
      <c r="D38" s="14"/>
      <c r="E38" s="4">
        <v>500</v>
      </c>
      <c r="F38" s="1">
        <v>5.23</v>
      </c>
      <c r="G38" s="15">
        <f t="shared" si="2"/>
        <v>2615</v>
      </c>
    </row>
    <row r="39" spans="1:7" ht="15.75" thickBot="1" x14ac:dyDescent="0.3">
      <c r="A39" s="9"/>
      <c r="B39" s="10"/>
      <c r="C39" s="11"/>
      <c r="D39" s="12"/>
      <c r="E39" s="9"/>
      <c r="F39" s="10"/>
      <c r="G39" s="16">
        <f>SUM(G1:G38)</f>
        <v>1099417.28</v>
      </c>
    </row>
    <row r="40" spans="1:7" x14ac:dyDescent="0.25">
      <c r="A40" s="9"/>
      <c r="B40" s="10"/>
      <c r="C40" s="11"/>
      <c r="D40" s="12"/>
      <c r="E40" s="9"/>
      <c r="F40" s="10"/>
      <c r="G40" s="13"/>
    </row>
    <row r="41" spans="1:7" x14ac:dyDescent="0.25">
      <c r="A41" s="9"/>
      <c r="B41" s="10"/>
      <c r="C41" s="11"/>
      <c r="D41" s="12"/>
      <c r="E41" s="9"/>
      <c r="F41" s="10"/>
      <c r="G41" s="13"/>
    </row>
    <row r="42" spans="1:7" x14ac:dyDescent="0.25">
      <c r="A42" s="9"/>
      <c r="B42" s="10"/>
      <c r="C42" s="11"/>
      <c r="D42" s="12"/>
      <c r="E42" s="9"/>
      <c r="F42" s="10"/>
      <c r="G42" s="13"/>
    </row>
    <row r="43" spans="1:7" x14ac:dyDescent="0.25">
      <c r="A43" s="9"/>
      <c r="B43" s="10"/>
      <c r="C43" s="11"/>
      <c r="D43" s="12"/>
      <c r="E43" s="9"/>
      <c r="F43" s="10"/>
      <c r="G43" s="13"/>
    </row>
    <row r="44" spans="1:7" x14ac:dyDescent="0.25">
      <c r="A44" s="9"/>
      <c r="B44" s="10"/>
      <c r="C44" s="11"/>
      <c r="D44" s="12"/>
      <c r="E44" s="9"/>
      <c r="F44" s="10"/>
      <c r="G44" s="13"/>
    </row>
    <row r="45" spans="1:7" x14ac:dyDescent="0.25">
      <c r="A45" s="9"/>
      <c r="B45" s="10"/>
      <c r="C45" s="11"/>
      <c r="D45" s="12"/>
      <c r="E45" s="9"/>
      <c r="F45" s="10"/>
      <c r="G45" s="13"/>
    </row>
    <row r="46" spans="1:7" x14ac:dyDescent="0.25">
      <c r="A46" s="9"/>
      <c r="B46" s="10"/>
      <c r="C46" s="11"/>
      <c r="D46" s="12"/>
      <c r="E46" s="9"/>
      <c r="F46" s="10"/>
      <c r="G46" s="13"/>
    </row>
    <row r="47" spans="1:7" x14ac:dyDescent="0.25">
      <c r="A47" s="9"/>
      <c r="B47" s="10"/>
      <c r="C47" s="11"/>
      <c r="D47" s="12"/>
      <c r="E47" s="9"/>
      <c r="F47" s="10"/>
      <c r="G47" s="13"/>
    </row>
    <row r="48" spans="1:7" x14ac:dyDescent="0.25">
      <c r="A48" s="9"/>
      <c r="B48" s="10"/>
      <c r="C48" s="11"/>
      <c r="D48" s="12"/>
      <c r="E48" s="9"/>
      <c r="F48" s="10"/>
      <c r="G48" s="13"/>
    </row>
    <row r="49" spans="1:7" x14ac:dyDescent="0.25">
      <c r="A49" s="9"/>
      <c r="B49" s="10"/>
      <c r="C49" s="11"/>
      <c r="D49" s="12"/>
      <c r="E49" s="9"/>
      <c r="F49" s="10"/>
      <c r="G49" s="13"/>
    </row>
    <row r="50" spans="1:7" x14ac:dyDescent="0.25">
      <c r="A50" s="9"/>
      <c r="B50" s="10"/>
      <c r="C50" s="11"/>
      <c r="D50" s="12"/>
      <c r="E50" s="9"/>
      <c r="F50" s="10"/>
      <c r="G50" s="13"/>
    </row>
    <row r="51" spans="1:7" x14ac:dyDescent="0.25">
      <c r="A51" s="9"/>
      <c r="B51" s="10"/>
      <c r="C51" s="11"/>
      <c r="D51" s="12"/>
      <c r="E51" s="9"/>
      <c r="F51" s="10"/>
      <c r="G51" s="13"/>
    </row>
    <row r="52" spans="1:7" x14ac:dyDescent="0.25">
      <c r="A52" s="9"/>
      <c r="B52" s="10"/>
      <c r="C52" s="11"/>
      <c r="D52" s="12"/>
      <c r="E52" s="9"/>
      <c r="F52" s="10"/>
      <c r="G52" s="13"/>
    </row>
    <row r="53" spans="1:7" x14ac:dyDescent="0.25">
      <c r="A53" s="9"/>
      <c r="B53" s="10"/>
      <c r="C53" s="11"/>
      <c r="D53" s="12"/>
      <c r="E53" s="9"/>
      <c r="F53" s="10"/>
      <c r="G53" s="13"/>
    </row>
    <row r="54" spans="1:7" x14ac:dyDescent="0.25">
      <c r="A54" s="9"/>
      <c r="B54" s="10"/>
      <c r="C54" s="11"/>
      <c r="D54" s="12"/>
      <c r="E54" s="9"/>
      <c r="F54" s="10"/>
      <c r="G54" s="13"/>
    </row>
    <row r="55" spans="1:7" x14ac:dyDescent="0.25">
      <c r="A55" s="9"/>
      <c r="B55" s="10"/>
      <c r="C55" s="11"/>
      <c r="D55" s="12"/>
      <c r="E55" s="9"/>
      <c r="F55" s="10"/>
      <c r="G55" s="13"/>
    </row>
    <row r="56" spans="1:7" x14ac:dyDescent="0.25">
      <c r="A56" s="9"/>
      <c r="B56" s="10"/>
      <c r="C56" s="11"/>
      <c r="D56" s="12"/>
      <c r="E56" s="9"/>
      <c r="F56" s="10"/>
      <c r="G56" s="13"/>
    </row>
    <row r="57" spans="1:7" x14ac:dyDescent="0.25">
      <c r="A57" s="9"/>
      <c r="B57" s="10"/>
      <c r="C57" s="11"/>
      <c r="D57" s="12"/>
      <c r="E57" s="9"/>
      <c r="F57" s="10"/>
      <c r="G57" s="13"/>
    </row>
    <row r="58" spans="1:7" x14ac:dyDescent="0.25">
      <c r="A58" s="9"/>
      <c r="B58" s="10"/>
      <c r="C58" s="11"/>
      <c r="D58" s="12"/>
      <c r="E58" s="9"/>
      <c r="F58" s="10"/>
      <c r="G58" s="13"/>
    </row>
    <row r="59" spans="1:7" x14ac:dyDescent="0.25">
      <c r="A59" s="9"/>
      <c r="B59" s="10"/>
      <c r="C59" s="11"/>
      <c r="D59" s="12"/>
      <c r="E59" s="9"/>
      <c r="F59" s="10"/>
      <c r="G59" s="13"/>
    </row>
    <row r="60" spans="1:7" x14ac:dyDescent="0.25">
      <c r="A60" s="9"/>
      <c r="B60" s="10"/>
      <c r="C60" s="11"/>
      <c r="D60" s="12"/>
      <c r="E60" s="9"/>
      <c r="F60" s="10"/>
      <c r="G60" s="13"/>
    </row>
    <row r="61" spans="1:7" x14ac:dyDescent="0.25">
      <c r="A61" s="9"/>
      <c r="B61" s="10"/>
      <c r="C61" s="11"/>
      <c r="D61" s="12"/>
      <c r="E61" s="9"/>
      <c r="F61" s="10"/>
      <c r="G61" s="13"/>
    </row>
    <row r="62" spans="1:7" x14ac:dyDescent="0.25">
      <c r="A62" s="9"/>
      <c r="B62" s="10"/>
      <c r="C62" s="11"/>
      <c r="D62" s="12"/>
      <c r="E62" s="9"/>
      <c r="F62" s="10"/>
      <c r="G62" s="13"/>
    </row>
    <row r="63" spans="1:7" x14ac:dyDescent="0.25">
      <c r="A63" s="9"/>
      <c r="B63" s="10"/>
      <c r="C63" s="11"/>
      <c r="D63" s="12"/>
      <c r="E63" s="9"/>
      <c r="F63" s="10"/>
      <c r="G63" s="13"/>
    </row>
    <row r="64" spans="1:7" x14ac:dyDescent="0.25">
      <c r="A64" s="9"/>
      <c r="B64" s="10"/>
      <c r="C64" s="11"/>
      <c r="D64" s="12"/>
      <c r="E64" s="9"/>
      <c r="F64" s="10"/>
      <c r="G64" s="13"/>
    </row>
    <row r="65" spans="1:7" x14ac:dyDescent="0.25">
      <c r="A65" s="9"/>
      <c r="B65" s="10"/>
      <c r="C65" s="11"/>
      <c r="D65" s="12"/>
      <c r="E65" s="9"/>
      <c r="F65" s="10"/>
      <c r="G65" s="13"/>
    </row>
    <row r="66" spans="1:7" x14ac:dyDescent="0.25">
      <c r="A66" s="9"/>
      <c r="B66" s="10"/>
      <c r="C66" s="11"/>
      <c r="D66" s="12"/>
      <c r="E66" s="9"/>
      <c r="F66" s="10"/>
      <c r="G66" s="13"/>
    </row>
    <row r="67" spans="1:7" x14ac:dyDescent="0.25">
      <c r="A67" s="9"/>
      <c r="B67" s="10"/>
      <c r="C67" s="11"/>
      <c r="D67" s="12"/>
      <c r="E67" s="9"/>
      <c r="F67" s="10"/>
      <c r="G67" s="13"/>
    </row>
    <row r="68" spans="1:7" x14ac:dyDescent="0.25">
      <c r="A68" s="9"/>
      <c r="B68" s="10"/>
      <c r="C68" s="11"/>
      <c r="D68" s="12"/>
      <c r="E68" s="9"/>
      <c r="F68" s="10"/>
      <c r="G68" s="13"/>
    </row>
    <row r="69" spans="1:7" x14ac:dyDescent="0.25">
      <c r="A69" s="9"/>
      <c r="B69" s="10"/>
      <c r="C69" s="11"/>
      <c r="D69" s="12"/>
      <c r="E69" s="9"/>
      <c r="F69" s="10"/>
      <c r="G69" s="13"/>
    </row>
    <row r="70" spans="1:7" x14ac:dyDescent="0.25">
      <c r="A70" s="9"/>
      <c r="B70" s="10"/>
      <c r="C70" s="11"/>
      <c r="D70" s="12"/>
      <c r="E70" s="9"/>
      <c r="F70" s="10"/>
      <c r="G70" s="13"/>
    </row>
    <row r="71" spans="1:7" x14ac:dyDescent="0.25">
      <c r="A71" s="9"/>
      <c r="B71" s="10"/>
      <c r="C71" s="11"/>
      <c r="D71" s="12"/>
      <c r="E71" s="9"/>
      <c r="F71" s="10"/>
      <c r="G71" s="13"/>
    </row>
    <row r="72" spans="1:7" x14ac:dyDescent="0.25">
      <c r="A72" s="9"/>
      <c r="B72" s="10"/>
      <c r="C72" s="11"/>
      <c r="D72" s="12"/>
      <c r="E72" s="9"/>
      <c r="F72" s="10"/>
      <c r="G72" s="13"/>
    </row>
    <row r="73" spans="1:7" x14ac:dyDescent="0.25">
      <c r="A73" s="9"/>
      <c r="B73" s="10"/>
      <c r="C73" s="11"/>
      <c r="D73" s="12"/>
      <c r="E73" s="9"/>
      <c r="F73" s="10"/>
      <c r="G73" s="13"/>
    </row>
    <row r="74" spans="1:7" x14ac:dyDescent="0.25">
      <c r="A74" s="9"/>
      <c r="B74" s="10"/>
      <c r="C74" s="11"/>
      <c r="D74" s="12"/>
      <c r="E74" s="9"/>
      <c r="F74" s="10"/>
      <c r="G74" s="13"/>
    </row>
    <row r="75" spans="1:7" x14ac:dyDescent="0.25">
      <c r="A75" s="9"/>
      <c r="B75" s="10"/>
      <c r="C75" s="11"/>
      <c r="D75" s="12"/>
      <c r="E75" s="9"/>
      <c r="F75" s="10"/>
      <c r="G75" s="13"/>
    </row>
    <row r="76" spans="1:7" x14ac:dyDescent="0.25">
      <c r="A76" s="9"/>
      <c r="B76" s="10"/>
      <c r="C76" s="11"/>
      <c r="D76" s="12"/>
      <c r="E76" s="9"/>
      <c r="F76" s="10"/>
      <c r="G76" s="13"/>
    </row>
    <row r="77" spans="1:7" x14ac:dyDescent="0.25">
      <c r="B77" s="7">
        <f>SUM(B1:B76)</f>
        <v>2525.9199999999996</v>
      </c>
      <c r="C77" s="7">
        <f>SUM(G1:G76)</f>
        <v>2198834.56</v>
      </c>
      <c r="G77" s="8">
        <f>SUM(G1:G38)</f>
        <v>1099417.28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Computador</cp:lastModifiedBy>
  <dcterms:created xsi:type="dcterms:W3CDTF">2024-12-05T17:31:41Z</dcterms:created>
  <dcterms:modified xsi:type="dcterms:W3CDTF">2025-07-02T13:45:14Z</dcterms:modified>
</cp:coreProperties>
</file>