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ABIANA\#LICITAÇÕES 2025\#DISPENSA ELETRÔNICA\DOSIMETRIA\"/>
    </mc:Choice>
  </mc:AlternateContent>
  <xr:revisionPtr revIDLastSave="0" documentId="8_{F3D68DCC-780C-45FB-8BF3-30ADC053D401}" xr6:coauthVersionLast="47" xr6:coauthVersionMax="47" xr10:uidLastSave="{00000000-0000-0000-0000-000000000000}"/>
  <bookViews>
    <workbookView xWindow="-120" yWindow="-120" windowWidth="29040" windowHeight="15720" xr2:uid="{08B90734-01D4-458F-926C-4EBFDD5D7F5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8" i="1" s="1"/>
  <c r="J6" i="1"/>
  <c r="H8" i="1"/>
  <c r="H7" i="1"/>
  <c r="H6" i="1"/>
  <c r="G7" i="1"/>
  <c r="E8" i="1"/>
  <c r="E7" i="1"/>
  <c r="E6" i="1"/>
  <c r="F7" i="1"/>
  <c r="F6" i="1"/>
  <c r="F8" i="1" s="1"/>
  <c r="J5" i="1"/>
  <c r="J4" i="1"/>
</calcChain>
</file>

<file path=xl/sharedStrings.xml><?xml version="1.0" encoding="utf-8"?>
<sst xmlns="http://schemas.openxmlformats.org/spreadsheetml/2006/main" count="14" uniqueCount="12">
  <si>
    <t>Serviço de Monitoração Individual Externa para 1 usuário e 1 padrão. Leitura e registro de doses de radiação recebidas para cada usuário monitorado e emissão dos relatórios mensais e anuais, de acordo com as normas da Comissão Nacional de Energia Nuclear-CNEN, incluso despesas de expedição.</t>
  </si>
  <si>
    <t>ITEM</t>
  </si>
  <si>
    <t>DESCRIÇÃO</t>
  </si>
  <si>
    <t>QUANT.</t>
  </si>
  <si>
    <t>VALOR TOTAL</t>
  </si>
  <si>
    <t>UND</t>
  </si>
  <si>
    <t xml:space="preserve">ORÇAMENTO SAPRA </t>
  </si>
  <si>
    <t>ORÇAMENTO METROBRÁS</t>
  </si>
  <si>
    <t>ORÇAMENTO TEC-RAD</t>
  </si>
  <si>
    <t>ORÇAMENTO PRORAD</t>
  </si>
  <si>
    <t xml:space="preserve">PREÇO A SER UTILIZADO DE REFERÊNCIA EMPRESA SAPRA  </t>
  </si>
  <si>
    <t>Reposição de Dosímetro em caso de perda e/ou extravio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</si>
</sst>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7" formatCode="&quot;R$&quot;\ #,##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16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C988C-7548-4871-8E12-5121B74AD416}">
  <dimension ref="A3:R8"/>
  <sheetViews>
    <sheetView tabSelected="1" workbookViewId="0">
      <selection activeCell="J10" sqref="J10"/>
    </sheetView>
  </sheetViews>
  <sheetFormatPr defaultRowHeight="15" x14ac:dyDescent="0.25"/>
  <cols>
    <col min="1" max="1" width="6" customWidth="1"/>
    <col min="2" max="2" width="30.5703125" customWidth="1"/>
    <col min="3" max="3" width="8.85546875" customWidth="1"/>
    <col min="5" max="5" width="12.5703125" customWidth="1"/>
    <col min="6" max="6" width="14.28515625" customWidth="1"/>
    <col min="7" max="8" width="13.85546875" customWidth="1"/>
    <col min="9" max="9" width="14.85546875" customWidth="1"/>
    <col min="10" max="10" width="11.7109375" customWidth="1"/>
  </cols>
  <sheetData>
    <row r="3" spans="1:18" ht="75" x14ac:dyDescent="0.25">
      <c r="A3" s="8" t="s">
        <v>1</v>
      </c>
      <c r="B3" s="8" t="s">
        <v>2</v>
      </c>
      <c r="C3" s="8" t="s">
        <v>5</v>
      </c>
      <c r="D3" s="8" t="s">
        <v>3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4</v>
      </c>
      <c r="K3" s="9"/>
      <c r="L3" s="9"/>
      <c r="M3" s="9"/>
      <c r="N3" s="6"/>
      <c r="O3" s="6"/>
      <c r="P3" s="7"/>
    </row>
    <row r="4" spans="1:18" ht="171.75" customHeight="1" x14ac:dyDescent="0.25">
      <c r="A4" s="1">
        <v>1</v>
      </c>
      <c r="B4" s="2" t="s">
        <v>0</v>
      </c>
      <c r="C4" s="2" t="s">
        <v>5</v>
      </c>
      <c r="D4" s="1">
        <v>24</v>
      </c>
      <c r="E4" s="3">
        <v>33.5</v>
      </c>
      <c r="F4" s="3">
        <v>93.5</v>
      </c>
      <c r="G4" s="12">
        <v>31.942499999999999</v>
      </c>
      <c r="H4" s="3">
        <v>41</v>
      </c>
      <c r="I4" s="3">
        <v>33.5</v>
      </c>
      <c r="J4" s="3">
        <f>D4*I4</f>
        <v>804</v>
      </c>
      <c r="K4" s="4"/>
      <c r="L4" s="4"/>
      <c r="M4" s="4"/>
      <c r="N4" s="4"/>
      <c r="O4" s="4"/>
      <c r="P4" s="4"/>
      <c r="Q4" s="4"/>
      <c r="R4" s="4"/>
    </row>
    <row r="5" spans="1:18" ht="30" x14ac:dyDescent="0.25">
      <c r="A5" s="1">
        <v>2</v>
      </c>
      <c r="B5" s="10" t="s">
        <v>11</v>
      </c>
      <c r="C5" s="1" t="s">
        <v>5</v>
      </c>
      <c r="D5" s="1">
        <v>12</v>
      </c>
      <c r="E5" s="3">
        <v>60</v>
      </c>
      <c r="F5" s="3">
        <v>50</v>
      </c>
      <c r="G5" s="3">
        <v>49</v>
      </c>
      <c r="H5" s="3">
        <v>80</v>
      </c>
      <c r="I5" s="3">
        <v>60</v>
      </c>
      <c r="J5" s="3">
        <f>D5*E5</f>
        <v>720</v>
      </c>
    </row>
    <row r="6" spans="1:18" x14ac:dyDescent="0.25">
      <c r="E6" s="3">
        <f>E4*D4</f>
        <v>804</v>
      </c>
      <c r="F6" s="3">
        <f>F4*D4</f>
        <v>2244</v>
      </c>
      <c r="G6" s="3">
        <f>D4*G4</f>
        <v>766.62</v>
      </c>
      <c r="H6" s="3">
        <f>H4*D4</f>
        <v>984</v>
      </c>
      <c r="J6" s="11">
        <f>SUM(J4:J5)</f>
        <v>1524</v>
      </c>
    </row>
    <row r="7" spans="1:18" x14ac:dyDescent="0.25">
      <c r="E7" s="3">
        <f>E5*D5</f>
        <v>720</v>
      </c>
      <c r="F7" s="3">
        <f>F5*D5</f>
        <v>600</v>
      </c>
      <c r="G7" s="3">
        <f>G5*D5</f>
        <v>588</v>
      </c>
      <c r="H7" s="3">
        <f>H5*D5</f>
        <v>960</v>
      </c>
    </row>
    <row r="8" spans="1:18" x14ac:dyDescent="0.25">
      <c r="E8" s="11">
        <f>SUM(E6:E7)</f>
        <v>1524</v>
      </c>
      <c r="F8" s="11">
        <f>SUM(F6:F7)</f>
        <v>2844</v>
      </c>
      <c r="G8" s="11">
        <f>SUM(G6:G7)</f>
        <v>1354.62</v>
      </c>
      <c r="H8" s="11">
        <f>SUM(H6:H7)</f>
        <v>1944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Computador</cp:lastModifiedBy>
  <cp:lastPrinted>2025-01-28T17:41:15Z</cp:lastPrinted>
  <dcterms:created xsi:type="dcterms:W3CDTF">2021-07-23T16:44:27Z</dcterms:created>
  <dcterms:modified xsi:type="dcterms:W3CDTF">2025-01-28T17:42:00Z</dcterms:modified>
</cp:coreProperties>
</file>